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-2027 Rodeo Season\Season Rodeos\LLC Fall\"/>
    </mc:Choice>
  </mc:AlternateContent>
  <xr:revisionPtr revIDLastSave="0" documentId="8_{A3A8680E-4AF4-4384-B9D7-E3C37CD59A6E}" xr6:coauthVersionLast="47" xr6:coauthVersionMax="47" xr10:uidLastSave="{00000000-0000-0000-0000-000000000000}"/>
  <bookViews>
    <workbookView xWindow="-110" yWindow="-110" windowWidth="19420" windowHeight="10300" xr2:uid="{6F5F0CBF-B276-2C44-800A-AFB0A8055F80}"/>
  </bookViews>
  <sheets>
    <sheet name="Barrels" sheetId="20" r:id="rId1"/>
    <sheet name="Poles" sheetId="3" r:id="rId2"/>
    <sheet name="Goats" sheetId="21" r:id="rId3"/>
    <sheet name="BAW" sheetId="22" r:id="rId4"/>
    <sheet name="SW" sheetId="23" r:id="rId5"/>
    <sheet name="TDR" sheetId="24" r:id="rId6"/>
    <sheet name="SB" sheetId="25" r:id="rId7"/>
    <sheet name="BB" sheetId="26" r:id="rId8"/>
    <sheet name="Bull Riding" sheetId="27" r:id="rId9"/>
    <sheet name="TR" sheetId="28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" i="28" l="1"/>
  <c r="H15" i="28" s="1"/>
  <c r="H16" i="28" s="1"/>
  <c r="H17" i="28" s="1"/>
  <c r="H18" i="28" s="1"/>
  <c r="H19" i="28" s="1"/>
  <c r="H20" i="28" s="1"/>
  <c r="A14" i="28"/>
  <c r="A15" i="28" s="1"/>
  <c r="A16" i="28" s="1"/>
  <c r="A17" i="28" s="1"/>
  <c r="A18" i="28" s="1"/>
  <c r="A19" i="28" s="1"/>
  <c r="A20" i="28" s="1"/>
  <c r="F12" i="24"/>
  <c r="F13" i="24" s="1"/>
  <c r="F14" i="24" s="1"/>
  <c r="F15" i="24" s="1"/>
  <c r="F16" i="24" s="1"/>
  <c r="F17" i="24" s="1"/>
  <c r="A12" i="24"/>
  <c r="A13" i="24" s="1"/>
  <c r="A14" i="24" s="1"/>
  <c r="A15" i="24" s="1"/>
  <c r="A16" i="24" s="1"/>
  <c r="A17" i="24" s="1"/>
  <c r="F4" i="23"/>
  <c r="F5" i="23" s="1"/>
  <c r="F6" i="23" s="1"/>
  <c r="F7" i="23" s="1"/>
  <c r="A3" i="23"/>
  <c r="A4" i="23"/>
  <c r="A5" i="23"/>
  <c r="A6" i="23"/>
  <c r="A7" i="23"/>
  <c r="F14" i="22"/>
  <c r="F15" i="22" s="1"/>
  <c r="F16" i="22" s="1"/>
  <c r="F17" i="22" s="1"/>
  <c r="F18" i="22" s="1"/>
  <c r="F19" i="22" s="1"/>
  <c r="F20" i="22" s="1"/>
  <c r="F21" i="22" s="1"/>
  <c r="F22" i="22" s="1"/>
  <c r="F23" i="22" s="1"/>
  <c r="F24" i="22" s="1"/>
  <c r="F25" i="22" s="1"/>
  <c r="F26" i="22" s="1"/>
  <c r="F27" i="22" s="1"/>
  <c r="F28" i="22" s="1"/>
  <c r="F29" i="22" s="1"/>
  <c r="F30" i="22" s="1"/>
  <c r="F31" i="22" s="1"/>
  <c r="F32" i="22" s="1"/>
  <c r="F33" i="22" s="1"/>
  <c r="F34" i="22" s="1"/>
  <c r="F35" i="22" s="1"/>
  <c r="F36" i="22" s="1"/>
  <c r="F37" i="22" s="1"/>
  <c r="F38" i="22" s="1"/>
  <c r="F39" i="22" s="1"/>
  <c r="F40" i="22" s="1"/>
  <c r="F41" i="22" s="1"/>
  <c r="F42" i="22" s="1"/>
  <c r="F43" i="22" s="1"/>
  <c r="F44" i="22" s="1"/>
  <c r="F45" i="22" s="1"/>
  <c r="F46" i="22" s="1"/>
  <c r="F47" i="22" s="1"/>
  <c r="F48" i="22" s="1"/>
  <c r="F49" i="22" s="1"/>
  <c r="A14" i="22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35" i="22" s="1"/>
  <c r="A36" i="22" s="1"/>
  <c r="A37" i="22" s="1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F13" i="21"/>
  <c r="F14" i="21" s="1"/>
  <c r="F15" i="21" s="1"/>
  <c r="F16" i="21" s="1"/>
  <c r="F17" i="21" s="1"/>
  <c r="F18" i="21" s="1"/>
  <c r="F19" i="21" s="1"/>
  <c r="F20" i="21" s="1"/>
  <c r="F21" i="21" s="1"/>
  <c r="F22" i="21" s="1"/>
  <c r="F23" i="21" s="1"/>
  <c r="F24" i="21" s="1"/>
  <c r="F25" i="21" s="1"/>
  <c r="F26" i="21" s="1"/>
  <c r="F27" i="21" s="1"/>
  <c r="F28" i="21" s="1"/>
  <c r="F29" i="21" s="1"/>
  <c r="A14" i="2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F13" i="3"/>
  <c r="F14" i="3" s="1"/>
  <c r="F15" i="3" s="1"/>
  <c r="F16" i="3" s="1"/>
  <c r="F17" i="3" s="1"/>
  <c r="F18" i="3" s="1"/>
  <c r="F19" i="3" s="1"/>
  <c r="F20" i="3" s="1"/>
  <c r="F21" i="3" s="1"/>
  <c r="F22" i="3" s="1"/>
  <c r="F23" i="3" s="1"/>
  <c r="F24" i="3" s="1"/>
  <c r="F25" i="3" s="1"/>
  <c r="F26" i="3" s="1"/>
  <c r="F27" i="3" s="1"/>
  <c r="F28" i="3" s="1"/>
  <c r="F29" i="3" s="1"/>
  <c r="F30" i="3" s="1"/>
  <c r="F31" i="3" s="1"/>
  <c r="F32" i="3" s="1"/>
  <c r="F33" i="3" s="1"/>
  <c r="F34" i="3" s="1"/>
  <c r="F35" i="3" s="1"/>
  <c r="F36" i="3" s="1"/>
  <c r="F37" i="3" s="1"/>
  <c r="F38" i="3" s="1"/>
  <c r="F39" i="3" s="1"/>
  <c r="F40" i="3" s="1"/>
  <c r="F41" i="3" s="1"/>
  <c r="F42" i="3" s="1"/>
  <c r="F43" i="3" s="1"/>
  <c r="F44" i="3" s="1"/>
  <c r="F45" i="3" s="1"/>
  <c r="F46" i="3" s="1"/>
  <c r="F47" i="3" s="1"/>
  <c r="F48" i="3" s="1"/>
  <c r="F49" i="3" s="1"/>
  <c r="F50" i="3" s="1"/>
  <c r="F51" i="3" s="1"/>
  <c r="F52" i="3" s="1"/>
  <c r="F53" i="3" s="1"/>
  <c r="F54" i="3" s="1"/>
  <c r="F55" i="3" s="1"/>
  <c r="F56" i="3" s="1"/>
  <c r="F57" i="3" s="1"/>
  <c r="F58" i="3" s="1"/>
  <c r="F59" i="3" s="1"/>
  <c r="F60" i="3" s="1"/>
  <c r="F61" i="3" s="1"/>
  <c r="A13" i="3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F13" i="20"/>
  <c r="F14" i="20" s="1"/>
  <c r="F15" i="20" s="1"/>
  <c r="F16" i="20" s="1"/>
  <c r="F17" i="20" s="1"/>
  <c r="F18" i="20" s="1"/>
  <c r="F19" i="20" s="1"/>
  <c r="F20" i="20" s="1"/>
  <c r="F21" i="20" s="1"/>
  <c r="F22" i="20" s="1"/>
  <c r="F23" i="20" s="1"/>
  <c r="F24" i="20" s="1"/>
  <c r="F25" i="20" s="1"/>
  <c r="F26" i="20" s="1"/>
  <c r="F27" i="20" s="1"/>
  <c r="F28" i="20" s="1"/>
  <c r="F29" i="20" s="1"/>
  <c r="F30" i="20" s="1"/>
  <c r="F31" i="20" s="1"/>
  <c r="F32" i="20" s="1"/>
  <c r="F33" i="20" s="1"/>
  <c r="F34" i="20" s="1"/>
  <c r="F35" i="20" s="1"/>
  <c r="F36" i="20" s="1"/>
  <c r="F37" i="20" s="1"/>
  <c r="F38" i="20" s="1"/>
  <c r="F39" i="20" s="1"/>
  <c r="F40" i="20" s="1"/>
  <c r="F41" i="20" s="1"/>
  <c r="F42" i="20" s="1"/>
  <c r="F43" i="20" s="1"/>
  <c r="F44" i="20" s="1"/>
  <c r="F45" i="20" s="1"/>
  <c r="F46" i="20" s="1"/>
  <c r="F47" i="20" s="1"/>
  <c r="F48" i="20" s="1"/>
  <c r="F49" i="20" s="1"/>
  <c r="F50" i="20" s="1"/>
  <c r="F51" i="20" s="1"/>
  <c r="F52" i="20" s="1"/>
  <c r="F53" i="20" s="1"/>
  <c r="F54" i="20" s="1"/>
  <c r="F55" i="20" s="1"/>
  <c r="F56" i="20" s="1"/>
  <c r="F57" i="20" s="1"/>
  <c r="F58" i="20" s="1"/>
  <c r="F59" i="20" s="1"/>
  <c r="F60" i="20" s="1"/>
  <c r="F61" i="20" s="1"/>
  <c r="F62" i="20" s="1"/>
  <c r="F63" i="20" s="1"/>
  <c r="F64" i="20" s="1"/>
  <c r="F65" i="20" s="1"/>
  <c r="F66" i="20" s="1"/>
  <c r="F67" i="20" s="1"/>
  <c r="F68" i="20" s="1"/>
  <c r="F69" i="20" s="1"/>
  <c r="F70" i="20" s="1"/>
  <c r="F71" i="20" s="1"/>
  <c r="F72" i="20" s="1"/>
  <c r="F73" i="20" s="1"/>
  <c r="F74" i="20" s="1"/>
  <c r="F75" i="20" s="1"/>
  <c r="F76" i="20" s="1"/>
  <c r="F77" i="20" s="1"/>
  <c r="F78" i="20" s="1"/>
  <c r="F79" i="20" s="1"/>
  <c r="F80" i="20" s="1"/>
  <c r="F81" i="20" s="1"/>
  <c r="F82" i="20" s="1"/>
  <c r="F83" i="20" s="1"/>
  <c r="A13" i="20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59" i="20" s="1"/>
  <c r="A60" i="20" s="1"/>
  <c r="A61" i="20" s="1"/>
  <c r="A62" i="20" s="1"/>
  <c r="A63" i="20" s="1"/>
  <c r="A64" i="20" s="1"/>
  <c r="A65" i="20" s="1"/>
  <c r="A66" i="20" s="1"/>
  <c r="A67" i="20" s="1"/>
  <c r="A68" i="20" s="1"/>
  <c r="A69" i="20" s="1"/>
  <c r="A70" i="20" s="1"/>
  <c r="A71" i="20" s="1"/>
  <c r="A72" i="20" s="1"/>
  <c r="A73" i="20" s="1"/>
  <c r="A74" i="20" s="1"/>
  <c r="A75" i="20" s="1"/>
  <c r="A76" i="20" s="1"/>
  <c r="A77" i="20" s="1"/>
  <c r="A78" i="20" s="1"/>
  <c r="A79" i="20" s="1"/>
  <c r="A80" i="20" s="1"/>
  <c r="A81" i="20" s="1"/>
  <c r="A82" i="20" s="1"/>
  <c r="F5" i="27"/>
  <c r="F6" i="27" s="1"/>
  <c r="F7" i="27" s="1"/>
  <c r="F8" i="27" s="1"/>
  <c r="F9" i="27" s="1"/>
  <c r="F10" i="27" s="1"/>
  <c r="F4" i="27"/>
  <c r="A5" i="27"/>
  <c r="A6" i="27" s="1"/>
  <c r="A7" i="27" s="1"/>
  <c r="A8" i="27" s="1"/>
  <c r="A9" i="27" s="1"/>
  <c r="A10" i="27" s="1"/>
  <c r="A4" i="27"/>
  <c r="F4" i="26"/>
  <c r="F4" i="25"/>
  <c r="F5" i="25" s="1"/>
</calcChain>
</file>

<file path=xl/sharedStrings.xml><?xml version="1.0" encoding="utf-8"?>
<sst xmlns="http://schemas.openxmlformats.org/spreadsheetml/2006/main" count="1411" uniqueCount="184">
  <si>
    <t>Team</t>
  </si>
  <si>
    <t>#</t>
  </si>
  <si>
    <t xml:space="preserve">Name </t>
  </si>
  <si>
    <t>Header</t>
  </si>
  <si>
    <t>Heeler</t>
  </si>
  <si>
    <t>Arlee Newsham</t>
  </si>
  <si>
    <t>NLC</t>
  </si>
  <si>
    <t>Georgia Hale</t>
  </si>
  <si>
    <t>LLC</t>
  </si>
  <si>
    <t>Lily Wilson</t>
  </si>
  <si>
    <t>Morgan Dingreville</t>
  </si>
  <si>
    <t>OC</t>
  </si>
  <si>
    <t>Sarah Beierbach</t>
  </si>
  <si>
    <t>Charleigh Broderson</t>
  </si>
  <si>
    <t>SAIRT</t>
  </si>
  <si>
    <t>Maya Willows</t>
  </si>
  <si>
    <t>RDP</t>
  </si>
  <si>
    <t>Reese Mackie</t>
  </si>
  <si>
    <t>Adana Backe</t>
  </si>
  <si>
    <t>Addison Naylor</t>
  </si>
  <si>
    <t>Alana McCarthy</t>
  </si>
  <si>
    <t>Aleesa Morrison</t>
  </si>
  <si>
    <t>Alexandria Boryskavich</t>
  </si>
  <si>
    <t>Alexsis White</t>
  </si>
  <si>
    <t>Alyssa Beirnes</t>
  </si>
  <si>
    <t>Annika Surridge</t>
  </si>
  <si>
    <t>Bailey Hampson</t>
  </si>
  <si>
    <t>Brandyn Wiancko</t>
  </si>
  <si>
    <t>Brooke Jeffreys</t>
  </si>
  <si>
    <t>Brooke Ohlmann</t>
  </si>
  <si>
    <t>Brooklyn Bennett</t>
  </si>
  <si>
    <t>Camryn Elder</t>
  </si>
  <si>
    <t>Carley Dezotell</t>
  </si>
  <si>
    <t>Chloe Dierker</t>
  </si>
  <si>
    <t>UofS</t>
  </si>
  <si>
    <t>Claire Dierker</t>
  </si>
  <si>
    <t>Dani Levesque</t>
  </si>
  <si>
    <t>Danielle Sheehan</t>
  </si>
  <si>
    <t>Dylann Beasley</t>
  </si>
  <si>
    <t>Emilee Langford</t>
  </si>
  <si>
    <t>Hanna Leitch</t>
  </si>
  <si>
    <t>CA</t>
  </si>
  <si>
    <t>Hannah Wagstaff</t>
  </si>
  <si>
    <t>Harlyn Benjamin</t>
  </si>
  <si>
    <t>Haylee Cusack</t>
  </si>
  <si>
    <t>Haylie Ost</t>
  </si>
  <si>
    <t>Holly Wright</t>
  </si>
  <si>
    <t>Husdon Bond</t>
  </si>
  <si>
    <t>Jacqueline Edwards</t>
  </si>
  <si>
    <t>Jayda Tessier</t>
  </si>
  <si>
    <t>Jayda Welsh</t>
  </si>
  <si>
    <t>Jayna Weatherly</t>
  </si>
  <si>
    <t>Jenna Erdely</t>
  </si>
  <si>
    <t>Joni Motley</t>
  </si>
  <si>
    <t>Julianna Barker</t>
  </si>
  <si>
    <t>Kate Kotula</t>
  </si>
  <si>
    <t xml:space="preserve">Kayle Coverchuk </t>
  </si>
  <si>
    <t>Kiera Dignam</t>
  </si>
  <si>
    <t>Kiersten Kalmakoff</t>
  </si>
  <si>
    <t>Lacey Terpsma</t>
  </si>
  <si>
    <t>Lauren Cherniwchan</t>
  </si>
  <si>
    <t>Leah Hildebrandt</t>
  </si>
  <si>
    <t>Lexi Chapman</t>
  </si>
  <si>
    <t>Lexis Binns</t>
  </si>
  <si>
    <t>Lucy Lockhart</t>
  </si>
  <si>
    <t>Mackenzie MacIntyre</t>
  </si>
  <si>
    <t>Maizie Pollard</t>
  </si>
  <si>
    <t>Maryjane Cadinal</t>
  </si>
  <si>
    <t>Mattie Jensen-Batty</t>
  </si>
  <si>
    <t>Oakley Cochrane</t>
  </si>
  <si>
    <t>Payten McKeen</t>
  </si>
  <si>
    <t>Raia Swenky</t>
  </si>
  <si>
    <t>Raydn Wright</t>
  </si>
  <si>
    <t>Rayna Munroe</t>
  </si>
  <si>
    <t>Rebecca Brown</t>
  </si>
  <si>
    <t>Reese Dragan</t>
  </si>
  <si>
    <t>Reese Goddard</t>
  </si>
  <si>
    <t>Reese Morrision</t>
  </si>
  <si>
    <t>Ryanne McKenna</t>
  </si>
  <si>
    <t>Ryatt Berry</t>
  </si>
  <si>
    <t>Rylee Olafson</t>
  </si>
  <si>
    <t>Sage Otani</t>
  </si>
  <si>
    <t>Sarah Scheck</t>
  </si>
  <si>
    <t>Seriah Potoma</t>
  </si>
  <si>
    <t>Shasta lemieux</t>
  </si>
  <si>
    <t>Shelby Dutertre</t>
  </si>
  <si>
    <t>Sofia Rosich</t>
  </si>
  <si>
    <t>Stevie Blades</t>
  </si>
  <si>
    <t>Sunny Schutte</t>
  </si>
  <si>
    <t>Tatiana Rempel</t>
  </si>
  <si>
    <t>Taylor Brander</t>
  </si>
  <si>
    <t>Taylor Fitchett</t>
  </si>
  <si>
    <t>Tessa Morrison</t>
  </si>
  <si>
    <t>Blake Greenlees</t>
  </si>
  <si>
    <t>Lauren Chalifoux</t>
  </si>
  <si>
    <t>Ryley Dziatkewich</t>
  </si>
  <si>
    <t>Carlie Borle</t>
  </si>
  <si>
    <t>Casey Carlson</t>
  </si>
  <si>
    <t>Jenna Esford</t>
  </si>
  <si>
    <t>Julia Doble</t>
  </si>
  <si>
    <t>Sarah Douglas</t>
  </si>
  <si>
    <t>Lyla Lougheed</t>
  </si>
  <si>
    <t>Avery Sardoff</t>
  </si>
  <si>
    <t>Alyssa Maffenbeier</t>
  </si>
  <si>
    <t>Kyla Moebis</t>
  </si>
  <si>
    <t>Torynn Plumb</t>
  </si>
  <si>
    <t>Aidyn Thomas</t>
  </si>
  <si>
    <t>Georgia Howe</t>
  </si>
  <si>
    <t>Jorja Robertson</t>
  </si>
  <si>
    <t>Kealie Schlaut</t>
  </si>
  <si>
    <t>Martina Irwin</t>
  </si>
  <si>
    <t>Billie Miller</t>
  </si>
  <si>
    <t>Cooper Seelhof</t>
  </si>
  <si>
    <t>Tel Lytton</t>
  </si>
  <si>
    <t>Blake Neilson</t>
  </si>
  <si>
    <t>Drayder Pearson</t>
  </si>
  <si>
    <t>Duke Parks</t>
  </si>
  <si>
    <t>Colton Fenske</t>
  </si>
  <si>
    <t>Cole Evans</t>
  </si>
  <si>
    <t>Kayl Hankins</t>
  </si>
  <si>
    <t>Kobe Urasaki</t>
  </si>
  <si>
    <t>Lane Broderson</t>
  </si>
  <si>
    <t>Coulson Stauffer</t>
  </si>
  <si>
    <t>Derek Ivanics</t>
  </si>
  <si>
    <t>Jett Verschuur</t>
  </si>
  <si>
    <t>Kaleb Kelly</t>
  </si>
  <si>
    <t>Turner James</t>
  </si>
  <si>
    <t>Weston Packet</t>
  </si>
  <si>
    <t>Will Blakely</t>
  </si>
  <si>
    <t>Cooper Resch</t>
  </si>
  <si>
    <t>Trey Nowosad</t>
  </si>
  <si>
    <t>Rowdy Kohlman</t>
  </si>
  <si>
    <t>Permit</t>
  </si>
  <si>
    <t>Aiden Schopf</t>
  </si>
  <si>
    <t>Harris khan</t>
  </si>
  <si>
    <t>James Davidson</t>
  </si>
  <si>
    <t>Alex Shadbolt</t>
  </si>
  <si>
    <t>Brett McMurrich</t>
  </si>
  <si>
    <t>Brodin Bayda</t>
  </si>
  <si>
    <t>Jacob Wiper</t>
  </si>
  <si>
    <t>Lukas Skuban</t>
  </si>
  <si>
    <t>Mavrik Matsalla</t>
  </si>
  <si>
    <t>Riley Jorgensen</t>
  </si>
  <si>
    <t>Kacey Huffman</t>
  </si>
  <si>
    <t>Levi Hamilton</t>
  </si>
  <si>
    <t>Sammuel Velasques</t>
  </si>
  <si>
    <t>Griffin Purdy</t>
  </si>
  <si>
    <t>Caleb Peters</t>
  </si>
  <si>
    <t>Rudy Quibel</t>
  </si>
  <si>
    <t xml:space="preserve">Lacey Terpsma </t>
  </si>
  <si>
    <t>TO</t>
  </si>
  <si>
    <t>Time</t>
  </si>
  <si>
    <t>Saturday- Barrels</t>
  </si>
  <si>
    <t>Sunday - Barrels</t>
  </si>
  <si>
    <t>Saturday - Poles</t>
  </si>
  <si>
    <t>Sunday - Poles</t>
  </si>
  <si>
    <t>Saturday - Goats</t>
  </si>
  <si>
    <t>Sunday - Goats</t>
  </si>
  <si>
    <t>Saturday- Breakaway</t>
  </si>
  <si>
    <t>Sunday - Breakaway</t>
  </si>
  <si>
    <t>Saturday - Steer Wresling</t>
  </si>
  <si>
    <t>Sunday  - Steer Wrestling</t>
  </si>
  <si>
    <t>Saturday - Tie Down Roping</t>
  </si>
  <si>
    <t>Sunday - Tie Down Roping</t>
  </si>
  <si>
    <t>Score</t>
  </si>
  <si>
    <t>Saturday - Saddle Bronc</t>
  </si>
  <si>
    <t>Sunday  - Saddle Bronc</t>
  </si>
  <si>
    <t>BO</t>
  </si>
  <si>
    <t>Saturday - Bareback</t>
  </si>
  <si>
    <t>Sunday  - Bareback</t>
  </si>
  <si>
    <t>Saturday - Bull Riding</t>
  </si>
  <si>
    <t>Sunday - Bull Riding</t>
  </si>
  <si>
    <t>Saturday - Team Roping</t>
  </si>
  <si>
    <t>Sunday - Team Roping</t>
  </si>
  <si>
    <t>NT</t>
  </si>
  <si>
    <t>T 1</t>
  </si>
  <si>
    <t>T 8</t>
  </si>
  <si>
    <t>T 7</t>
  </si>
  <si>
    <t>T9</t>
  </si>
  <si>
    <t>T 5</t>
  </si>
  <si>
    <t>T 4</t>
  </si>
  <si>
    <t>T 6</t>
  </si>
  <si>
    <t>T 3</t>
  </si>
  <si>
    <t>T3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</si>
</sst>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50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1" xfId="0" applyFont="1" applyBorder="1"/>
    <xf numFmtId="0" fontId="6" fillId="0" borderId="1" xfId="0" applyFont="1" applyBorder="1"/>
    <xf numFmtId="0" fontId="4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6" fillId="2" borderId="7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7" xfId="0" applyFont="1" applyBorder="1"/>
    <xf numFmtId="0" fontId="4" fillId="0" borderId="18" xfId="0" applyFont="1" applyBorder="1"/>
    <xf numFmtId="0" fontId="4" fillId="0" borderId="19" xfId="0" applyFont="1" applyBorder="1" applyAlignment="1">
      <alignment horizontal="left" vertical="center"/>
    </xf>
    <xf numFmtId="0" fontId="4" fillId="0" borderId="19" xfId="0" applyFont="1" applyBorder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6" fillId="0" borderId="0" xfId="0" applyFont="1" applyBorder="1"/>
    <xf numFmtId="0" fontId="4" fillId="0" borderId="0" xfId="0" applyFont="1" applyBorder="1"/>
    <xf numFmtId="0" fontId="0" fillId="0" borderId="0" xfId="0" applyBorder="1"/>
    <xf numFmtId="0" fontId="5" fillId="2" borderId="17" xfId="0" applyFont="1" applyFill="1" applyBorder="1" applyAlignment="1">
      <alignment horizontal="center" vertical="center"/>
    </xf>
    <xf numFmtId="0" fontId="6" fillId="0" borderId="17" xfId="0" applyFont="1" applyBorder="1"/>
    <xf numFmtId="0" fontId="6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2" fontId="4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/>
    </xf>
  </cellXfs>
  <cellStyles count="4">
    <cellStyle name="Normal" xfId="0" builtinId="0"/>
    <cellStyle name="Normal 2" xfId="1" xr:uid="{C5A60C8B-FC5A-43E6-A1EB-5F6C792FBB1A}"/>
    <cellStyle name="Normal 3" xfId="2" xr:uid="{DA5553E3-02BF-4635-8919-DB0B330E3013}"/>
    <cellStyle name="Normal 5" xfId="3" xr:uid="{91FF8876-B312-455C-AEDB-54D15041D1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E71E6-DDC9-42DA-9181-4E489A0EC0E2}">
  <sheetPr>
    <tabColor theme="9" tint="0.79998168889431442"/>
    <pageSetUpPr fitToPage="1"/>
  </sheetPr>
  <dimension ref="A1:I89"/>
  <sheetViews>
    <sheetView showGridLines="0" tabSelected="1" view="pageBreakPreview" zoomScale="90" zoomScaleNormal="100" zoomScaleSheetLayoutView="90" workbookViewId="0">
      <selection activeCell="C10" sqref="C10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8.25" customWidth="1"/>
    <col min="5" max="5" width="14.83203125" customWidth="1"/>
    <col min="6" max="6" width="9.33203125" customWidth="1"/>
    <col min="7" max="7" width="20.83203125" customWidth="1"/>
    <col min="9" max="9" width="9.5" customWidth="1"/>
  </cols>
  <sheetData>
    <row r="1" spans="1:9" x14ac:dyDescent="0.35">
      <c r="A1" s="23" t="s">
        <v>152</v>
      </c>
      <c r="B1" s="24"/>
      <c r="C1" s="25"/>
      <c r="D1" s="7"/>
      <c r="E1" s="7"/>
      <c r="F1" s="23" t="s">
        <v>153</v>
      </c>
      <c r="G1" s="24"/>
      <c r="H1" s="25"/>
      <c r="I1" s="7"/>
    </row>
    <row r="2" spans="1:9" x14ac:dyDescent="0.35">
      <c r="A2" s="8" t="s">
        <v>1</v>
      </c>
      <c r="B2" s="9" t="s">
        <v>2</v>
      </c>
      <c r="C2" s="10" t="s">
        <v>0</v>
      </c>
      <c r="D2" s="10" t="s">
        <v>151</v>
      </c>
      <c r="E2" s="7"/>
      <c r="F2" s="8" t="s">
        <v>1</v>
      </c>
      <c r="G2" s="9" t="s">
        <v>2</v>
      </c>
      <c r="H2" s="10" t="s">
        <v>0</v>
      </c>
      <c r="I2" s="10" t="s">
        <v>151</v>
      </c>
    </row>
    <row r="3" spans="1:9" x14ac:dyDescent="0.35">
      <c r="A3" s="3">
        <v>1</v>
      </c>
      <c r="B3" s="11" t="s">
        <v>59</v>
      </c>
      <c r="C3" s="11" t="s">
        <v>41</v>
      </c>
      <c r="D3" s="47">
        <v>14.46</v>
      </c>
      <c r="E3" s="2"/>
      <c r="F3" s="3">
        <v>1</v>
      </c>
      <c r="G3" s="11" t="s">
        <v>85</v>
      </c>
      <c r="H3" s="11" t="s">
        <v>8</v>
      </c>
      <c r="I3" s="46">
        <v>14.18</v>
      </c>
    </row>
    <row r="4" spans="1:9" x14ac:dyDescent="0.35">
      <c r="A4" s="3">
        <v>2</v>
      </c>
      <c r="B4" s="11" t="s">
        <v>85</v>
      </c>
      <c r="C4" s="11" t="s">
        <v>8</v>
      </c>
      <c r="D4" s="46">
        <v>14.5</v>
      </c>
      <c r="E4" s="2"/>
      <c r="F4" s="3">
        <v>2</v>
      </c>
      <c r="G4" s="11" t="s">
        <v>10</v>
      </c>
      <c r="H4" s="11" t="s">
        <v>11</v>
      </c>
      <c r="I4" s="46">
        <v>14.32</v>
      </c>
    </row>
    <row r="5" spans="1:9" x14ac:dyDescent="0.35">
      <c r="A5" s="3">
        <v>3</v>
      </c>
      <c r="B5" s="11" t="s">
        <v>69</v>
      </c>
      <c r="C5" s="11" t="s">
        <v>11</v>
      </c>
      <c r="D5" s="46">
        <v>14.54</v>
      </c>
      <c r="E5" s="2"/>
      <c r="F5" s="3">
        <v>3</v>
      </c>
      <c r="G5" s="11" t="s">
        <v>31</v>
      </c>
      <c r="H5" s="11" t="s">
        <v>11</v>
      </c>
      <c r="I5" s="47">
        <v>14.34</v>
      </c>
    </row>
    <row r="6" spans="1:9" x14ac:dyDescent="0.35">
      <c r="A6" s="3">
        <v>4</v>
      </c>
      <c r="B6" s="11" t="s">
        <v>45</v>
      </c>
      <c r="C6" s="11" t="s">
        <v>8</v>
      </c>
      <c r="D6" s="47">
        <v>14.59</v>
      </c>
      <c r="E6" s="2"/>
      <c r="F6" s="3" t="s">
        <v>180</v>
      </c>
      <c r="G6" s="11" t="s">
        <v>63</v>
      </c>
      <c r="H6" s="11" t="s">
        <v>8</v>
      </c>
      <c r="I6" s="47">
        <v>14.37</v>
      </c>
    </row>
    <row r="7" spans="1:9" x14ac:dyDescent="0.35">
      <c r="A7" s="3" t="s">
        <v>179</v>
      </c>
      <c r="B7" s="11" t="s">
        <v>7</v>
      </c>
      <c r="C7" s="11" t="s">
        <v>8</v>
      </c>
      <c r="D7" s="46">
        <v>14.63</v>
      </c>
      <c r="E7" s="2"/>
      <c r="F7" s="3" t="s">
        <v>180</v>
      </c>
      <c r="G7" s="12" t="s">
        <v>32</v>
      </c>
      <c r="H7" s="12" t="s">
        <v>16</v>
      </c>
      <c r="I7" s="47">
        <v>14.37</v>
      </c>
    </row>
    <row r="8" spans="1:9" x14ac:dyDescent="0.35">
      <c r="A8" s="3" t="s">
        <v>179</v>
      </c>
      <c r="B8" s="11" t="s">
        <v>44</v>
      </c>
      <c r="C8" s="11" t="s">
        <v>8</v>
      </c>
      <c r="D8" s="47">
        <v>14.63</v>
      </c>
      <c r="E8" s="2"/>
      <c r="F8" s="3">
        <v>6</v>
      </c>
      <c r="G8" s="11" t="s">
        <v>39</v>
      </c>
      <c r="H8" s="11" t="s">
        <v>11</v>
      </c>
      <c r="I8" s="47">
        <v>14.46</v>
      </c>
    </row>
    <row r="9" spans="1:9" x14ac:dyDescent="0.35">
      <c r="A9" s="3">
        <v>7</v>
      </c>
      <c r="B9" s="11" t="s">
        <v>39</v>
      </c>
      <c r="C9" s="11" t="s">
        <v>11</v>
      </c>
      <c r="D9" s="46">
        <v>14.64</v>
      </c>
      <c r="E9" s="2"/>
      <c r="F9" s="3" t="s">
        <v>177</v>
      </c>
      <c r="G9" s="11" t="s">
        <v>49</v>
      </c>
      <c r="H9" s="11" t="s">
        <v>34</v>
      </c>
      <c r="I9" s="47">
        <v>14.51</v>
      </c>
    </row>
    <row r="10" spans="1:9" x14ac:dyDescent="0.35">
      <c r="A10" s="3">
        <v>8</v>
      </c>
      <c r="B10" s="11" t="s">
        <v>13</v>
      </c>
      <c r="C10" s="11" t="s">
        <v>14</v>
      </c>
      <c r="D10" s="47">
        <v>14.74</v>
      </c>
      <c r="E10" s="2"/>
      <c r="F10" s="3" t="s">
        <v>177</v>
      </c>
      <c r="G10" s="11" t="s">
        <v>77</v>
      </c>
      <c r="H10" s="11" t="s">
        <v>8</v>
      </c>
      <c r="I10" s="47">
        <v>14.51</v>
      </c>
    </row>
    <row r="11" spans="1:9" x14ac:dyDescent="0.35">
      <c r="A11" s="3">
        <v>9</v>
      </c>
      <c r="B11" s="11" t="s">
        <v>50</v>
      </c>
      <c r="C11" s="11" t="s">
        <v>8</v>
      </c>
      <c r="D11" s="47">
        <v>14.77</v>
      </c>
      <c r="E11" s="2"/>
      <c r="F11" s="3">
        <v>9</v>
      </c>
      <c r="G11" s="11" t="s">
        <v>75</v>
      </c>
      <c r="H11" s="11" t="s">
        <v>11</v>
      </c>
      <c r="I11" s="47">
        <v>14.56</v>
      </c>
    </row>
    <row r="12" spans="1:9" x14ac:dyDescent="0.35">
      <c r="A12" s="3">
        <v>10</v>
      </c>
      <c r="B12" s="11" t="s">
        <v>29</v>
      </c>
      <c r="C12" s="11" t="s">
        <v>8</v>
      </c>
      <c r="D12" s="47">
        <v>14.78</v>
      </c>
      <c r="E12" s="2"/>
      <c r="F12" s="3">
        <v>10</v>
      </c>
      <c r="G12" s="11" t="s">
        <v>87</v>
      </c>
      <c r="H12" s="11" t="s">
        <v>11</v>
      </c>
      <c r="I12" s="47">
        <v>14.6</v>
      </c>
    </row>
    <row r="13" spans="1:9" x14ac:dyDescent="0.35">
      <c r="A13" s="3">
        <f>A12+1</f>
        <v>11</v>
      </c>
      <c r="B13" s="11" t="s">
        <v>31</v>
      </c>
      <c r="C13" s="11" t="s">
        <v>11</v>
      </c>
      <c r="D13" s="46">
        <v>14.81</v>
      </c>
      <c r="E13" s="2"/>
      <c r="F13" s="3">
        <f>F12+1</f>
        <v>11</v>
      </c>
      <c r="G13" s="11" t="s">
        <v>90</v>
      </c>
      <c r="H13" s="11" t="s">
        <v>34</v>
      </c>
      <c r="I13" s="47">
        <v>14.62</v>
      </c>
    </row>
    <row r="14" spans="1:9" x14ac:dyDescent="0.35">
      <c r="A14" s="3">
        <f t="shared" ref="A14:A77" si="0">A13+1</f>
        <v>12</v>
      </c>
      <c r="B14" s="12" t="s">
        <v>68</v>
      </c>
      <c r="C14" s="12" t="s">
        <v>16</v>
      </c>
      <c r="D14" s="47">
        <v>14.82</v>
      </c>
      <c r="E14" s="2"/>
      <c r="F14" s="3">
        <f t="shared" ref="F14:F77" si="1">F13+1</f>
        <v>12</v>
      </c>
      <c r="G14" s="11" t="s">
        <v>21</v>
      </c>
      <c r="H14" s="11" t="s">
        <v>11</v>
      </c>
      <c r="I14" s="47">
        <v>14.62</v>
      </c>
    </row>
    <row r="15" spans="1:9" x14ac:dyDescent="0.35">
      <c r="A15" s="3">
        <f t="shared" si="0"/>
        <v>13</v>
      </c>
      <c r="B15" s="11" t="s">
        <v>26</v>
      </c>
      <c r="C15" s="11" t="s">
        <v>8</v>
      </c>
      <c r="D15" s="47">
        <v>14.88</v>
      </c>
      <c r="E15" s="2"/>
      <c r="F15" s="3">
        <f t="shared" si="1"/>
        <v>13</v>
      </c>
      <c r="G15" s="12" t="s">
        <v>15</v>
      </c>
      <c r="H15" s="12" t="s">
        <v>16</v>
      </c>
      <c r="I15" s="46">
        <v>14.64</v>
      </c>
    </row>
    <row r="16" spans="1:9" x14ac:dyDescent="0.35">
      <c r="A16" s="3">
        <f t="shared" si="0"/>
        <v>14</v>
      </c>
      <c r="B16" s="11" t="s">
        <v>49</v>
      </c>
      <c r="C16" s="11" t="s">
        <v>34</v>
      </c>
      <c r="D16" s="47">
        <v>14.9</v>
      </c>
      <c r="E16" s="2"/>
      <c r="F16" s="3">
        <f t="shared" si="1"/>
        <v>14</v>
      </c>
      <c r="G16" s="11" t="s">
        <v>30</v>
      </c>
      <c r="H16" s="11" t="s">
        <v>14</v>
      </c>
      <c r="I16" s="47">
        <v>14.64</v>
      </c>
    </row>
    <row r="17" spans="1:9" x14ac:dyDescent="0.35">
      <c r="A17" s="3">
        <f t="shared" si="0"/>
        <v>15</v>
      </c>
      <c r="B17" s="11" t="s">
        <v>87</v>
      </c>
      <c r="C17" s="11" t="s">
        <v>11</v>
      </c>
      <c r="D17" s="47">
        <v>14.97</v>
      </c>
      <c r="E17" s="6"/>
      <c r="F17" s="3">
        <f t="shared" si="1"/>
        <v>15</v>
      </c>
      <c r="G17" s="11" t="s">
        <v>45</v>
      </c>
      <c r="H17" s="11" t="s">
        <v>8</v>
      </c>
      <c r="I17" s="47">
        <v>14.65</v>
      </c>
    </row>
    <row r="18" spans="1:9" x14ac:dyDescent="0.35">
      <c r="A18" s="3">
        <f t="shared" si="0"/>
        <v>16</v>
      </c>
      <c r="B18" s="11" t="s">
        <v>92</v>
      </c>
      <c r="C18" s="11" t="s">
        <v>11</v>
      </c>
      <c r="D18" s="47">
        <v>14.98</v>
      </c>
      <c r="E18" s="6"/>
      <c r="F18" s="3">
        <f t="shared" si="1"/>
        <v>16</v>
      </c>
      <c r="G18" s="11" t="s">
        <v>38</v>
      </c>
      <c r="H18" s="11" t="s">
        <v>34</v>
      </c>
      <c r="I18" s="46">
        <v>14.66</v>
      </c>
    </row>
    <row r="19" spans="1:9" x14ac:dyDescent="0.35">
      <c r="A19" s="3">
        <f t="shared" si="0"/>
        <v>17</v>
      </c>
      <c r="B19" s="12" t="s">
        <v>54</v>
      </c>
      <c r="C19" s="12" t="s">
        <v>16</v>
      </c>
      <c r="D19" s="47">
        <v>14.99</v>
      </c>
      <c r="E19" s="6"/>
      <c r="F19" s="3">
        <f t="shared" si="1"/>
        <v>17</v>
      </c>
      <c r="G19" s="11" t="s">
        <v>69</v>
      </c>
      <c r="H19" s="11" t="s">
        <v>11</v>
      </c>
      <c r="I19" s="46">
        <v>14.71</v>
      </c>
    </row>
    <row r="20" spans="1:9" x14ac:dyDescent="0.35">
      <c r="A20" s="3">
        <f t="shared" si="0"/>
        <v>18</v>
      </c>
      <c r="B20" s="11" t="s">
        <v>75</v>
      </c>
      <c r="C20" s="11" t="s">
        <v>11</v>
      </c>
      <c r="D20" s="47">
        <v>14.99</v>
      </c>
      <c r="E20" s="6"/>
      <c r="F20" s="3">
        <f t="shared" si="1"/>
        <v>18</v>
      </c>
      <c r="G20" s="11" t="s">
        <v>37</v>
      </c>
      <c r="H20" s="11" t="s">
        <v>11</v>
      </c>
      <c r="I20" s="46">
        <v>14.72</v>
      </c>
    </row>
    <row r="21" spans="1:9" x14ac:dyDescent="0.35">
      <c r="A21" s="3">
        <f t="shared" si="0"/>
        <v>19</v>
      </c>
      <c r="B21" s="11" t="s">
        <v>30</v>
      </c>
      <c r="C21" s="11" t="s">
        <v>14</v>
      </c>
      <c r="D21" s="46">
        <v>15.06</v>
      </c>
      <c r="E21" s="6"/>
      <c r="F21" s="3">
        <f t="shared" si="1"/>
        <v>19</v>
      </c>
      <c r="G21" s="11" t="s">
        <v>35</v>
      </c>
      <c r="H21" s="11" t="s">
        <v>11</v>
      </c>
      <c r="I21" s="47">
        <v>14.86</v>
      </c>
    </row>
    <row r="22" spans="1:9" x14ac:dyDescent="0.35">
      <c r="A22" s="3">
        <f t="shared" si="0"/>
        <v>20</v>
      </c>
      <c r="B22" s="11" t="s">
        <v>27</v>
      </c>
      <c r="C22" s="11" t="s">
        <v>8</v>
      </c>
      <c r="D22" s="47">
        <v>15.08</v>
      </c>
      <c r="E22" s="6"/>
      <c r="F22" s="3">
        <f t="shared" si="1"/>
        <v>20</v>
      </c>
      <c r="G22" s="11" t="s">
        <v>92</v>
      </c>
      <c r="H22" s="11" t="s">
        <v>11</v>
      </c>
      <c r="I22" s="47">
        <v>14.88</v>
      </c>
    </row>
    <row r="23" spans="1:9" x14ac:dyDescent="0.35">
      <c r="A23" s="3">
        <f t="shared" si="0"/>
        <v>21</v>
      </c>
      <c r="B23" s="11" t="s">
        <v>47</v>
      </c>
      <c r="C23" s="11" t="s">
        <v>8</v>
      </c>
      <c r="D23" s="47">
        <v>15.15</v>
      </c>
      <c r="E23" s="6"/>
      <c r="F23" s="3">
        <f t="shared" si="1"/>
        <v>21</v>
      </c>
      <c r="G23" s="11" t="s">
        <v>50</v>
      </c>
      <c r="H23" s="11" t="s">
        <v>8</v>
      </c>
      <c r="I23" s="47">
        <v>14.9</v>
      </c>
    </row>
    <row r="24" spans="1:9" x14ac:dyDescent="0.35">
      <c r="A24" s="3">
        <f t="shared" si="0"/>
        <v>22</v>
      </c>
      <c r="B24" s="11" t="s">
        <v>80</v>
      </c>
      <c r="C24" s="11" t="s">
        <v>8</v>
      </c>
      <c r="D24" s="47">
        <v>15.17</v>
      </c>
      <c r="E24" s="6"/>
      <c r="F24" s="3">
        <f t="shared" si="1"/>
        <v>22</v>
      </c>
      <c r="G24" s="11" t="s">
        <v>40</v>
      </c>
      <c r="H24" s="11" t="s">
        <v>41</v>
      </c>
      <c r="I24" s="47">
        <v>14.94</v>
      </c>
    </row>
    <row r="25" spans="1:9" x14ac:dyDescent="0.35">
      <c r="A25" s="3">
        <f t="shared" si="0"/>
        <v>23</v>
      </c>
      <c r="B25" s="11" t="s">
        <v>55</v>
      </c>
      <c r="C25" s="11" t="s">
        <v>8</v>
      </c>
      <c r="D25" s="47">
        <v>15.21</v>
      </c>
      <c r="E25" s="6"/>
      <c r="F25" s="3">
        <f t="shared" si="1"/>
        <v>23</v>
      </c>
      <c r="G25" s="12" t="s">
        <v>68</v>
      </c>
      <c r="H25" s="12" t="s">
        <v>16</v>
      </c>
      <c r="I25" s="47">
        <v>14.95</v>
      </c>
    </row>
    <row r="26" spans="1:9" x14ac:dyDescent="0.35">
      <c r="A26" s="3">
        <f t="shared" si="0"/>
        <v>24</v>
      </c>
      <c r="B26" s="11" t="s">
        <v>17</v>
      </c>
      <c r="C26" s="11" t="s">
        <v>11</v>
      </c>
      <c r="D26" s="47">
        <v>15.26</v>
      </c>
      <c r="E26" s="6"/>
      <c r="F26" s="3">
        <f t="shared" si="1"/>
        <v>24</v>
      </c>
      <c r="G26" s="11" t="s">
        <v>27</v>
      </c>
      <c r="H26" s="11" t="s">
        <v>8</v>
      </c>
      <c r="I26" s="47">
        <v>14.96</v>
      </c>
    </row>
    <row r="27" spans="1:9" x14ac:dyDescent="0.35">
      <c r="A27" s="3">
        <f t="shared" si="0"/>
        <v>25</v>
      </c>
      <c r="B27" s="11" t="s">
        <v>56</v>
      </c>
      <c r="C27" s="11" t="s">
        <v>34</v>
      </c>
      <c r="D27" s="47">
        <v>15.27</v>
      </c>
      <c r="E27" s="6"/>
      <c r="F27" s="3">
        <f t="shared" si="1"/>
        <v>25</v>
      </c>
      <c r="G27" s="11" t="s">
        <v>56</v>
      </c>
      <c r="H27" s="11" t="s">
        <v>34</v>
      </c>
      <c r="I27" s="47">
        <v>14.98</v>
      </c>
    </row>
    <row r="28" spans="1:9" x14ac:dyDescent="0.35">
      <c r="A28" s="3">
        <f t="shared" si="0"/>
        <v>26</v>
      </c>
      <c r="B28" s="11" t="s">
        <v>43</v>
      </c>
      <c r="C28" s="11" t="s">
        <v>8</v>
      </c>
      <c r="D28" s="47">
        <v>15.32</v>
      </c>
      <c r="E28" s="6"/>
      <c r="F28" s="3">
        <f t="shared" si="1"/>
        <v>26</v>
      </c>
      <c r="G28" s="11" t="s">
        <v>76</v>
      </c>
      <c r="H28" s="11" t="s">
        <v>8</v>
      </c>
      <c r="I28" s="47">
        <v>14.98</v>
      </c>
    </row>
    <row r="29" spans="1:9" x14ac:dyDescent="0.35">
      <c r="A29" s="3">
        <f t="shared" si="0"/>
        <v>27</v>
      </c>
      <c r="B29" s="11" t="s">
        <v>53</v>
      </c>
      <c r="C29" s="11" t="s">
        <v>8</v>
      </c>
      <c r="D29" s="47">
        <v>15.33</v>
      </c>
      <c r="E29" s="6"/>
      <c r="F29" s="3">
        <f t="shared" si="1"/>
        <v>27</v>
      </c>
      <c r="G29" s="11" t="s">
        <v>7</v>
      </c>
      <c r="H29" s="11" t="s">
        <v>8</v>
      </c>
      <c r="I29" s="46">
        <v>15.02</v>
      </c>
    </row>
    <row r="30" spans="1:9" x14ac:dyDescent="0.35">
      <c r="A30" s="3">
        <f t="shared" si="0"/>
        <v>28</v>
      </c>
      <c r="B30" s="11" t="s">
        <v>88</v>
      </c>
      <c r="C30" s="11" t="s">
        <v>34</v>
      </c>
      <c r="D30" s="47">
        <v>15.34</v>
      </c>
      <c r="E30" s="6"/>
      <c r="F30" s="3">
        <f t="shared" si="1"/>
        <v>28</v>
      </c>
      <c r="G30" s="11" t="s">
        <v>73</v>
      </c>
      <c r="H30" s="11" t="s">
        <v>8</v>
      </c>
      <c r="I30" s="47">
        <v>15.07</v>
      </c>
    </row>
    <row r="31" spans="1:9" x14ac:dyDescent="0.35">
      <c r="A31" s="3">
        <f t="shared" si="0"/>
        <v>29</v>
      </c>
      <c r="B31" s="11" t="s">
        <v>9</v>
      </c>
      <c r="C31" s="11" t="s">
        <v>8</v>
      </c>
      <c r="D31" s="47">
        <v>15.37</v>
      </c>
      <c r="E31" s="6"/>
      <c r="F31" s="3">
        <f t="shared" si="1"/>
        <v>29</v>
      </c>
      <c r="G31" s="11" t="s">
        <v>5</v>
      </c>
      <c r="H31" s="11" t="s">
        <v>6</v>
      </c>
      <c r="I31" s="47">
        <v>15.12</v>
      </c>
    </row>
    <row r="32" spans="1:9" x14ac:dyDescent="0.35">
      <c r="A32" s="3">
        <f t="shared" si="0"/>
        <v>30</v>
      </c>
      <c r="B32" s="11" t="s">
        <v>76</v>
      </c>
      <c r="C32" s="11" t="s">
        <v>8</v>
      </c>
      <c r="D32" s="47">
        <v>15.38</v>
      </c>
      <c r="E32" s="6"/>
      <c r="F32" s="3">
        <f t="shared" si="1"/>
        <v>30</v>
      </c>
      <c r="G32" s="11" t="s">
        <v>33</v>
      </c>
      <c r="H32" s="11" t="s">
        <v>34</v>
      </c>
      <c r="I32" s="46">
        <v>15.29</v>
      </c>
    </row>
    <row r="33" spans="1:9" x14ac:dyDescent="0.35">
      <c r="A33" s="3">
        <f t="shared" si="0"/>
        <v>31</v>
      </c>
      <c r="B33" s="11" t="s">
        <v>46</v>
      </c>
      <c r="C33" s="11" t="s">
        <v>14</v>
      </c>
      <c r="D33" s="47">
        <v>15.42</v>
      </c>
      <c r="E33" s="6"/>
      <c r="F33" s="3">
        <f t="shared" si="1"/>
        <v>31</v>
      </c>
      <c r="G33" s="11" t="s">
        <v>46</v>
      </c>
      <c r="H33" s="11" t="s">
        <v>14</v>
      </c>
      <c r="I33" s="47">
        <v>15.3</v>
      </c>
    </row>
    <row r="34" spans="1:9" x14ac:dyDescent="0.35">
      <c r="A34" s="3">
        <f t="shared" si="0"/>
        <v>32</v>
      </c>
      <c r="B34" s="11" t="s">
        <v>38</v>
      </c>
      <c r="C34" s="11" t="s">
        <v>34</v>
      </c>
      <c r="D34" s="46">
        <v>15.44</v>
      </c>
      <c r="E34" s="6"/>
      <c r="F34" s="3">
        <f t="shared" si="1"/>
        <v>32</v>
      </c>
      <c r="G34" s="11" t="s">
        <v>55</v>
      </c>
      <c r="H34" s="11" t="s">
        <v>8</v>
      </c>
      <c r="I34" s="47">
        <v>15.33</v>
      </c>
    </row>
    <row r="35" spans="1:9" x14ac:dyDescent="0.35">
      <c r="A35" s="3">
        <f t="shared" si="0"/>
        <v>33</v>
      </c>
      <c r="B35" s="11" t="s">
        <v>73</v>
      </c>
      <c r="C35" s="11" t="s">
        <v>8</v>
      </c>
      <c r="D35" s="47">
        <v>15.46</v>
      </c>
      <c r="E35" s="6"/>
      <c r="F35" s="3">
        <f t="shared" si="1"/>
        <v>33</v>
      </c>
      <c r="G35" s="11" t="s">
        <v>26</v>
      </c>
      <c r="H35" s="11" t="s">
        <v>8</v>
      </c>
      <c r="I35" s="47">
        <v>15.45</v>
      </c>
    </row>
    <row r="36" spans="1:9" x14ac:dyDescent="0.35">
      <c r="A36" s="3">
        <f t="shared" si="0"/>
        <v>34</v>
      </c>
      <c r="B36" s="11" t="s">
        <v>40</v>
      </c>
      <c r="C36" s="11" t="s">
        <v>41</v>
      </c>
      <c r="D36" s="47">
        <v>15.53</v>
      </c>
      <c r="E36" s="6"/>
      <c r="F36" s="3">
        <f t="shared" si="1"/>
        <v>34</v>
      </c>
      <c r="G36" s="11" t="s">
        <v>47</v>
      </c>
      <c r="H36" s="11" t="s">
        <v>8</v>
      </c>
      <c r="I36" s="46">
        <v>15.47</v>
      </c>
    </row>
    <row r="37" spans="1:9" x14ac:dyDescent="0.35">
      <c r="A37" s="3">
        <f t="shared" si="0"/>
        <v>35</v>
      </c>
      <c r="B37" s="11" t="s">
        <v>83</v>
      </c>
      <c r="C37" s="11" t="s">
        <v>11</v>
      </c>
      <c r="D37" s="47">
        <v>15.67</v>
      </c>
      <c r="E37" s="6"/>
      <c r="F37" s="3">
        <f t="shared" si="1"/>
        <v>35</v>
      </c>
      <c r="G37" s="11" t="s">
        <v>17</v>
      </c>
      <c r="H37" s="11" t="s">
        <v>11</v>
      </c>
      <c r="I37" s="46">
        <v>15.54</v>
      </c>
    </row>
    <row r="38" spans="1:9" x14ac:dyDescent="0.35">
      <c r="A38" s="3">
        <f t="shared" si="0"/>
        <v>36</v>
      </c>
      <c r="B38" s="11" t="s">
        <v>89</v>
      </c>
      <c r="C38" s="11" t="s">
        <v>11</v>
      </c>
      <c r="D38" s="47">
        <v>15.71</v>
      </c>
      <c r="E38" s="6"/>
      <c r="F38" s="3">
        <f t="shared" si="1"/>
        <v>36</v>
      </c>
      <c r="G38" s="11" t="s">
        <v>61</v>
      </c>
      <c r="H38" s="11" t="s">
        <v>11</v>
      </c>
      <c r="I38" s="47">
        <v>15.6</v>
      </c>
    </row>
    <row r="39" spans="1:9" x14ac:dyDescent="0.35">
      <c r="A39" s="3">
        <f t="shared" si="0"/>
        <v>37</v>
      </c>
      <c r="B39" s="11" t="s">
        <v>18</v>
      </c>
      <c r="C39" s="11" t="s">
        <v>11</v>
      </c>
      <c r="D39" s="47">
        <v>15.85</v>
      </c>
      <c r="E39" s="6"/>
      <c r="F39" s="3">
        <f t="shared" si="1"/>
        <v>37</v>
      </c>
      <c r="G39" s="11" t="s">
        <v>43</v>
      </c>
      <c r="H39" s="11" t="s">
        <v>8</v>
      </c>
      <c r="I39" s="47">
        <v>15.62</v>
      </c>
    </row>
    <row r="40" spans="1:9" x14ac:dyDescent="0.35">
      <c r="A40" s="3">
        <f t="shared" si="0"/>
        <v>38</v>
      </c>
      <c r="B40" s="11" t="s">
        <v>70</v>
      </c>
      <c r="C40" s="11" t="s">
        <v>8</v>
      </c>
      <c r="D40" s="47">
        <v>15.95</v>
      </c>
      <c r="E40" s="6"/>
      <c r="F40" s="3">
        <f t="shared" si="1"/>
        <v>38</v>
      </c>
      <c r="G40" s="11" t="s">
        <v>57</v>
      </c>
      <c r="H40" s="11" t="s">
        <v>34</v>
      </c>
      <c r="I40" s="47">
        <v>15.66</v>
      </c>
    </row>
    <row r="41" spans="1:9" x14ac:dyDescent="0.35">
      <c r="A41" s="3">
        <f t="shared" si="0"/>
        <v>39</v>
      </c>
      <c r="B41" s="11" t="s">
        <v>61</v>
      </c>
      <c r="C41" s="11" t="s">
        <v>11</v>
      </c>
      <c r="D41" s="47">
        <v>16.010000000000002</v>
      </c>
      <c r="E41" s="6"/>
      <c r="F41" s="3">
        <f t="shared" si="1"/>
        <v>39</v>
      </c>
      <c r="G41" s="11" t="s">
        <v>70</v>
      </c>
      <c r="H41" s="11" t="s">
        <v>8</v>
      </c>
      <c r="I41" s="47">
        <v>15.69</v>
      </c>
    </row>
    <row r="42" spans="1:9" x14ac:dyDescent="0.35">
      <c r="A42" s="3">
        <f t="shared" si="0"/>
        <v>40</v>
      </c>
      <c r="B42" s="11" t="s">
        <v>57</v>
      </c>
      <c r="C42" s="11" t="s">
        <v>34</v>
      </c>
      <c r="D42" s="47">
        <v>16.149999999999999</v>
      </c>
      <c r="E42" s="6"/>
      <c r="F42" s="3">
        <f t="shared" si="1"/>
        <v>40</v>
      </c>
      <c r="G42" s="11" t="s">
        <v>18</v>
      </c>
      <c r="H42" s="11" t="s">
        <v>11</v>
      </c>
      <c r="I42" s="47">
        <v>15.71</v>
      </c>
    </row>
    <row r="43" spans="1:9" x14ac:dyDescent="0.35">
      <c r="A43" s="3">
        <f t="shared" si="0"/>
        <v>41</v>
      </c>
      <c r="B43" s="11" t="s">
        <v>65</v>
      </c>
      <c r="C43" s="11" t="s">
        <v>8</v>
      </c>
      <c r="D43" s="46">
        <v>16.34</v>
      </c>
      <c r="E43" s="6"/>
      <c r="F43" s="3">
        <f t="shared" si="1"/>
        <v>41</v>
      </c>
      <c r="G43" s="11" t="s">
        <v>78</v>
      </c>
      <c r="H43" s="11" t="s">
        <v>11</v>
      </c>
      <c r="I43" s="47">
        <v>15.73</v>
      </c>
    </row>
    <row r="44" spans="1:9" x14ac:dyDescent="0.35">
      <c r="A44" s="3">
        <f t="shared" si="0"/>
        <v>42</v>
      </c>
      <c r="B44" s="11" t="s">
        <v>79</v>
      </c>
      <c r="C44" s="11" t="s">
        <v>8</v>
      </c>
      <c r="D44" s="47">
        <v>16.350000000000001</v>
      </c>
      <c r="E44" s="6"/>
      <c r="F44" s="3">
        <f t="shared" si="1"/>
        <v>42</v>
      </c>
      <c r="G44" s="11" t="s">
        <v>24</v>
      </c>
      <c r="H44" s="11" t="s">
        <v>11</v>
      </c>
      <c r="I44" s="47">
        <v>15.78</v>
      </c>
    </row>
    <row r="45" spans="1:9" x14ac:dyDescent="0.35">
      <c r="A45" s="3">
        <f t="shared" si="0"/>
        <v>43</v>
      </c>
      <c r="B45" s="11" t="s">
        <v>48</v>
      </c>
      <c r="C45" s="11" t="s">
        <v>6</v>
      </c>
      <c r="D45" s="47">
        <v>16.45</v>
      </c>
      <c r="E45" s="6"/>
      <c r="F45" s="3">
        <f t="shared" si="1"/>
        <v>43</v>
      </c>
      <c r="G45" s="11" t="s">
        <v>86</v>
      </c>
      <c r="H45" s="11" t="s">
        <v>8</v>
      </c>
      <c r="I45" s="47">
        <v>15.89</v>
      </c>
    </row>
    <row r="46" spans="1:9" x14ac:dyDescent="0.35">
      <c r="A46" s="3">
        <f t="shared" si="0"/>
        <v>44</v>
      </c>
      <c r="B46" s="11" t="s">
        <v>78</v>
      </c>
      <c r="C46" s="11" t="s">
        <v>11</v>
      </c>
      <c r="D46" s="47">
        <v>16.46</v>
      </c>
      <c r="E46" s="6"/>
      <c r="F46" s="3">
        <f t="shared" si="1"/>
        <v>44</v>
      </c>
      <c r="G46" s="11" t="s">
        <v>84</v>
      </c>
      <c r="H46" s="11" t="s">
        <v>11</v>
      </c>
      <c r="I46" s="47">
        <v>16.04</v>
      </c>
    </row>
    <row r="47" spans="1:9" x14ac:dyDescent="0.35">
      <c r="A47" s="3">
        <f t="shared" si="0"/>
        <v>45</v>
      </c>
      <c r="B47" s="11" t="s">
        <v>25</v>
      </c>
      <c r="C47" s="11" t="s">
        <v>8</v>
      </c>
      <c r="D47" s="47">
        <v>16.53</v>
      </c>
      <c r="E47" s="6"/>
      <c r="F47" s="3">
        <f t="shared" si="1"/>
        <v>45</v>
      </c>
      <c r="G47" s="11" t="s">
        <v>71</v>
      </c>
      <c r="H47" s="11" t="s">
        <v>8</v>
      </c>
      <c r="I47" s="47">
        <v>16.04</v>
      </c>
    </row>
    <row r="48" spans="1:9" x14ac:dyDescent="0.35">
      <c r="A48" s="3">
        <f t="shared" si="0"/>
        <v>46</v>
      </c>
      <c r="B48" s="11" t="s">
        <v>12</v>
      </c>
      <c r="C48" s="11" t="s">
        <v>8</v>
      </c>
      <c r="D48" s="47">
        <v>16.57</v>
      </c>
      <c r="E48" s="6"/>
      <c r="F48" s="3">
        <f t="shared" si="1"/>
        <v>46</v>
      </c>
      <c r="G48" s="11" t="s">
        <v>91</v>
      </c>
      <c r="H48" s="11" t="s">
        <v>8</v>
      </c>
      <c r="I48" s="47">
        <v>16.09</v>
      </c>
    </row>
    <row r="49" spans="1:9" x14ac:dyDescent="0.35">
      <c r="A49" s="3">
        <f t="shared" si="0"/>
        <v>47</v>
      </c>
      <c r="B49" s="11" t="s">
        <v>82</v>
      </c>
      <c r="C49" s="11" t="s">
        <v>8</v>
      </c>
      <c r="D49" s="47">
        <v>16.79</v>
      </c>
      <c r="E49" s="6"/>
      <c r="F49" s="3">
        <f t="shared" si="1"/>
        <v>47</v>
      </c>
      <c r="G49" s="11" t="s">
        <v>89</v>
      </c>
      <c r="H49" s="11" t="s">
        <v>11</v>
      </c>
      <c r="I49" s="47">
        <v>16.23</v>
      </c>
    </row>
    <row r="50" spans="1:9" x14ac:dyDescent="0.35">
      <c r="A50" s="3">
        <f t="shared" si="0"/>
        <v>48</v>
      </c>
      <c r="B50" s="11" t="s">
        <v>86</v>
      </c>
      <c r="C50" s="11" t="s">
        <v>8</v>
      </c>
      <c r="D50" s="47">
        <v>16.93</v>
      </c>
      <c r="E50" s="6"/>
      <c r="F50" s="3">
        <f t="shared" si="1"/>
        <v>48</v>
      </c>
      <c r="G50" s="11" t="s">
        <v>65</v>
      </c>
      <c r="H50" s="11" t="s">
        <v>8</v>
      </c>
      <c r="I50" s="47">
        <v>16.350000000000001</v>
      </c>
    </row>
    <row r="51" spans="1:9" x14ac:dyDescent="0.35">
      <c r="A51" s="3">
        <f t="shared" si="0"/>
        <v>49</v>
      </c>
      <c r="B51" s="11" t="s">
        <v>36</v>
      </c>
      <c r="C51" s="11" t="s">
        <v>8</v>
      </c>
      <c r="D51" s="47">
        <v>17.100000000000001</v>
      </c>
      <c r="E51" s="6"/>
      <c r="F51" s="3">
        <f t="shared" si="1"/>
        <v>49</v>
      </c>
      <c r="G51" s="11" t="s">
        <v>82</v>
      </c>
      <c r="H51" s="11" t="s">
        <v>8</v>
      </c>
      <c r="I51" s="47">
        <v>16.43</v>
      </c>
    </row>
    <row r="52" spans="1:9" x14ac:dyDescent="0.35">
      <c r="A52" s="3">
        <f t="shared" si="0"/>
        <v>50</v>
      </c>
      <c r="B52" s="11" t="s">
        <v>91</v>
      </c>
      <c r="C52" s="11" t="s">
        <v>8</v>
      </c>
      <c r="D52" s="47">
        <v>17.5</v>
      </c>
      <c r="E52" s="6"/>
      <c r="F52" s="3">
        <f t="shared" si="1"/>
        <v>50</v>
      </c>
      <c r="G52" s="11" t="s">
        <v>36</v>
      </c>
      <c r="H52" s="11" t="s">
        <v>8</v>
      </c>
      <c r="I52" s="47">
        <v>16.52</v>
      </c>
    </row>
    <row r="53" spans="1:9" x14ac:dyDescent="0.35">
      <c r="A53" s="3">
        <f t="shared" si="0"/>
        <v>51</v>
      </c>
      <c r="B53" s="11" t="s">
        <v>5</v>
      </c>
      <c r="C53" s="11" t="s">
        <v>6</v>
      </c>
      <c r="D53" s="47">
        <v>18.05</v>
      </c>
      <c r="E53" s="6"/>
      <c r="F53" s="3">
        <f t="shared" si="1"/>
        <v>51</v>
      </c>
      <c r="G53" s="11" t="s">
        <v>72</v>
      </c>
      <c r="H53" s="11" t="s">
        <v>8</v>
      </c>
      <c r="I53" s="47">
        <v>16.63</v>
      </c>
    </row>
    <row r="54" spans="1:9" x14ac:dyDescent="0.35">
      <c r="A54" s="3">
        <f t="shared" si="0"/>
        <v>52</v>
      </c>
      <c r="B54" s="11" t="s">
        <v>60</v>
      </c>
      <c r="C54" s="11" t="s">
        <v>8</v>
      </c>
      <c r="D54" s="47">
        <v>18.25</v>
      </c>
      <c r="E54" s="6"/>
      <c r="F54" s="3">
        <f t="shared" si="1"/>
        <v>52</v>
      </c>
      <c r="G54" s="11" t="s">
        <v>79</v>
      </c>
      <c r="H54" s="11" t="s">
        <v>8</v>
      </c>
      <c r="I54" s="47">
        <v>16.72</v>
      </c>
    </row>
    <row r="55" spans="1:9" x14ac:dyDescent="0.35">
      <c r="A55" s="3">
        <f t="shared" si="0"/>
        <v>53</v>
      </c>
      <c r="B55" s="11" t="s">
        <v>67</v>
      </c>
      <c r="C55" s="11" t="s">
        <v>8</v>
      </c>
      <c r="D55" s="47">
        <v>19.149999999999999</v>
      </c>
      <c r="E55" s="6"/>
      <c r="F55" s="3">
        <f t="shared" si="1"/>
        <v>53</v>
      </c>
      <c r="G55" s="11" t="s">
        <v>67</v>
      </c>
      <c r="H55" s="11" t="s">
        <v>8</v>
      </c>
      <c r="I55" s="47">
        <v>17.25</v>
      </c>
    </row>
    <row r="56" spans="1:9" x14ac:dyDescent="0.35">
      <c r="A56" s="3">
        <f t="shared" si="0"/>
        <v>54</v>
      </c>
      <c r="B56" s="11" t="s">
        <v>37</v>
      </c>
      <c r="C56" s="11" t="s">
        <v>11</v>
      </c>
      <c r="D56" s="46">
        <v>19.73</v>
      </c>
      <c r="E56" s="6"/>
      <c r="F56" s="3">
        <f t="shared" si="1"/>
        <v>54</v>
      </c>
      <c r="G56" s="11" t="s">
        <v>23</v>
      </c>
      <c r="H56" s="11" t="s">
        <v>8</v>
      </c>
      <c r="I56" s="47">
        <v>17.329999999999998</v>
      </c>
    </row>
    <row r="57" spans="1:9" x14ac:dyDescent="0.35">
      <c r="A57" s="3">
        <f t="shared" si="0"/>
        <v>55</v>
      </c>
      <c r="B57" s="11" t="s">
        <v>77</v>
      </c>
      <c r="C57" s="11" t="s">
        <v>8</v>
      </c>
      <c r="D57" s="47">
        <v>19.77</v>
      </c>
      <c r="E57" s="6"/>
      <c r="F57" s="3">
        <f t="shared" si="1"/>
        <v>55</v>
      </c>
      <c r="G57" s="11" t="s">
        <v>60</v>
      </c>
      <c r="H57" s="11" t="s">
        <v>8</v>
      </c>
      <c r="I57" s="47">
        <v>17.62</v>
      </c>
    </row>
    <row r="58" spans="1:9" x14ac:dyDescent="0.35">
      <c r="A58" s="3">
        <f t="shared" si="0"/>
        <v>56</v>
      </c>
      <c r="B58" s="12" t="s">
        <v>32</v>
      </c>
      <c r="C58" s="12" t="s">
        <v>16</v>
      </c>
      <c r="D58" s="46">
        <v>19.84</v>
      </c>
      <c r="E58" s="6"/>
      <c r="F58" s="3">
        <f t="shared" si="1"/>
        <v>56</v>
      </c>
      <c r="G58" s="11" t="s">
        <v>52</v>
      </c>
      <c r="H58" s="11" t="s">
        <v>8</v>
      </c>
      <c r="I58" s="47">
        <v>17.72</v>
      </c>
    </row>
    <row r="59" spans="1:9" x14ac:dyDescent="0.35">
      <c r="A59" s="3">
        <f t="shared" si="0"/>
        <v>57</v>
      </c>
      <c r="B59" s="11" t="s">
        <v>21</v>
      </c>
      <c r="C59" s="11" t="s">
        <v>11</v>
      </c>
      <c r="D59" s="47">
        <v>19.850000000000001</v>
      </c>
      <c r="E59" s="6"/>
      <c r="F59" s="3">
        <f t="shared" si="1"/>
        <v>57</v>
      </c>
      <c r="G59" s="11" t="s">
        <v>13</v>
      </c>
      <c r="H59" s="11" t="s">
        <v>14</v>
      </c>
      <c r="I59" s="47">
        <v>19.36</v>
      </c>
    </row>
    <row r="60" spans="1:9" x14ac:dyDescent="0.35">
      <c r="A60" s="3">
        <f t="shared" si="0"/>
        <v>58</v>
      </c>
      <c r="B60" s="11" t="s">
        <v>58</v>
      </c>
      <c r="C60" s="11" t="s">
        <v>34</v>
      </c>
      <c r="D60" s="47">
        <v>19.88</v>
      </c>
      <c r="E60" s="6"/>
      <c r="F60" s="3">
        <f t="shared" si="1"/>
        <v>58</v>
      </c>
      <c r="G60" s="11" t="s">
        <v>44</v>
      </c>
      <c r="H60" s="11" t="s">
        <v>8</v>
      </c>
      <c r="I60" s="46">
        <v>19.440000000000001</v>
      </c>
    </row>
    <row r="61" spans="1:9" x14ac:dyDescent="0.35">
      <c r="A61" s="3">
        <f t="shared" si="0"/>
        <v>59</v>
      </c>
      <c r="B61" s="11" t="s">
        <v>42</v>
      </c>
      <c r="C61" s="11" t="s">
        <v>34</v>
      </c>
      <c r="D61" s="46">
        <v>19.899999999999999</v>
      </c>
      <c r="E61" s="6"/>
      <c r="F61" s="3">
        <f t="shared" si="1"/>
        <v>59</v>
      </c>
      <c r="G61" s="11" t="s">
        <v>42</v>
      </c>
      <c r="H61" s="11" t="s">
        <v>34</v>
      </c>
      <c r="I61" s="47">
        <v>19.47</v>
      </c>
    </row>
    <row r="62" spans="1:9" x14ac:dyDescent="0.35">
      <c r="A62" s="3">
        <f t="shared" si="0"/>
        <v>60</v>
      </c>
      <c r="B62" s="12" t="s">
        <v>15</v>
      </c>
      <c r="C62" s="12" t="s">
        <v>16</v>
      </c>
      <c r="D62" s="47">
        <v>20.309999999999999</v>
      </c>
      <c r="E62" s="6"/>
      <c r="F62" s="3">
        <f t="shared" si="1"/>
        <v>60</v>
      </c>
      <c r="G62" s="11" t="s">
        <v>58</v>
      </c>
      <c r="H62" s="11" t="s">
        <v>34</v>
      </c>
      <c r="I62" s="46">
        <v>19.52</v>
      </c>
    </row>
    <row r="63" spans="1:9" x14ac:dyDescent="0.35">
      <c r="A63" s="3">
        <f t="shared" si="0"/>
        <v>61</v>
      </c>
      <c r="B63" s="11" t="s">
        <v>19</v>
      </c>
      <c r="C63" s="11" t="s">
        <v>8</v>
      </c>
      <c r="D63" s="47">
        <v>20.32</v>
      </c>
      <c r="E63" s="6"/>
      <c r="F63" s="3">
        <f t="shared" si="1"/>
        <v>61</v>
      </c>
      <c r="G63" s="11" t="s">
        <v>29</v>
      </c>
      <c r="H63" s="11" t="s">
        <v>8</v>
      </c>
      <c r="I63" s="47">
        <v>19.62</v>
      </c>
    </row>
    <row r="64" spans="1:9" x14ac:dyDescent="0.35">
      <c r="A64" s="3">
        <f t="shared" si="0"/>
        <v>62</v>
      </c>
      <c r="B64" s="11" t="s">
        <v>24</v>
      </c>
      <c r="C64" s="11" t="s">
        <v>11</v>
      </c>
      <c r="D64" s="46">
        <v>20.37</v>
      </c>
      <c r="E64" s="6"/>
      <c r="F64" s="3">
        <f t="shared" si="1"/>
        <v>62</v>
      </c>
      <c r="G64" s="11" t="s">
        <v>19</v>
      </c>
      <c r="H64" s="11" t="s">
        <v>8</v>
      </c>
      <c r="I64" s="47">
        <v>19.809999999999999</v>
      </c>
    </row>
    <row r="65" spans="1:9" x14ac:dyDescent="0.35">
      <c r="A65" s="3">
        <f t="shared" si="0"/>
        <v>63</v>
      </c>
      <c r="B65" s="11" t="s">
        <v>10</v>
      </c>
      <c r="C65" s="11" t="s">
        <v>11</v>
      </c>
      <c r="D65" s="47">
        <v>20.420000000000002</v>
      </c>
      <c r="E65" s="6"/>
      <c r="F65" s="3">
        <f t="shared" si="1"/>
        <v>63</v>
      </c>
      <c r="G65" s="12" t="s">
        <v>54</v>
      </c>
      <c r="H65" s="12" t="s">
        <v>16</v>
      </c>
      <c r="I65" s="47">
        <v>19.86</v>
      </c>
    </row>
    <row r="66" spans="1:9" x14ac:dyDescent="0.35">
      <c r="A66" s="3">
        <f t="shared" si="0"/>
        <v>64</v>
      </c>
      <c r="B66" s="11" t="s">
        <v>63</v>
      </c>
      <c r="C66" s="11" t="s">
        <v>8</v>
      </c>
      <c r="D66" s="47">
        <v>20.54</v>
      </c>
      <c r="E66" s="6"/>
      <c r="F66" s="3">
        <f t="shared" si="1"/>
        <v>64</v>
      </c>
      <c r="G66" s="11" t="s">
        <v>53</v>
      </c>
      <c r="H66" s="11" t="s">
        <v>8</v>
      </c>
      <c r="I66" s="47">
        <v>20.34</v>
      </c>
    </row>
    <row r="67" spans="1:9" x14ac:dyDescent="0.35">
      <c r="A67" s="3">
        <f t="shared" si="0"/>
        <v>65</v>
      </c>
      <c r="B67" s="11" t="s">
        <v>74</v>
      </c>
      <c r="C67" s="11" t="s">
        <v>8</v>
      </c>
      <c r="D67" s="47">
        <v>20.58</v>
      </c>
      <c r="E67" s="6"/>
      <c r="F67" s="3">
        <f t="shared" si="1"/>
        <v>65</v>
      </c>
      <c r="G67" s="11" t="s">
        <v>22</v>
      </c>
      <c r="H67" s="11" t="s">
        <v>8</v>
      </c>
      <c r="I67" s="47">
        <v>20.72</v>
      </c>
    </row>
    <row r="68" spans="1:9" x14ac:dyDescent="0.35">
      <c r="A68" s="3">
        <f t="shared" si="0"/>
        <v>66</v>
      </c>
      <c r="B68" s="11" t="s">
        <v>33</v>
      </c>
      <c r="C68" s="11" t="s">
        <v>34</v>
      </c>
      <c r="D68" s="47">
        <v>20.71</v>
      </c>
      <c r="E68" s="6"/>
      <c r="F68" s="3">
        <f t="shared" si="1"/>
        <v>66</v>
      </c>
      <c r="G68" s="11" t="s">
        <v>25</v>
      </c>
      <c r="H68" s="11" t="s">
        <v>8</v>
      </c>
      <c r="I68" s="47">
        <v>21.6</v>
      </c>
    </row>
    <row r="69" spans="1:9" x14ac:dyDescent="0.35">
      <c r="A69" s="3">
        <f t="shared" si="0"/>
        <v>67</v>
      </c>
      <c r="B69" s="11" t="s">
        <v>28</v>
      </c>
      <c r="C69" s="11" t="s">
        <v>11</v>
      </c>
      <c r="D69" s="47">
        <v>21.11</v>
      </c>
      <c r="E69" s="6"/>
      <c r="F69" s="3">
        <f t="shared" si="1"/>
        <v>67</v>
      </c>
      <c r="G69" s="11" t="s">
        <v>64</v>
      </c>
      <c r="H69" s="11" t="s">
        <v>8</v>
      </c>
      <c r="I69" s="47">
        <v>21.64</v>
      </c>
    </row>
    <row r="70" spans="1:9" x14ac:dyDescent="0.35">
      <c r="A70" s="3">
        <f t="shared" si="0"/>
        <v>68</v>
      </c>
      <c r="B70" s="11" t="s">
        <v>51</v>
      </c>
      <c r="C70" s="11" t="s">
        <v>8</v>
      </c>
      <c r="D70" s="47">
        <v>21.12</v>
      </c>
      <c r="E70" s="6"/>
      <c r="F70" s="3">
        <f t="shared" si="1"/>
        <v>68</v>
      </c>
      <c r="G70" s="11" t="s">
        <v>48</v>
      </c>
      <c r="H70" s="11" t="s">
        <v>6</v>
      </c>
      <c r="I70" s="47">
        <v>21.9</v>
      </c>
    </row>
    <row r="71" spans="1:9" x14ac:dyDescent="0.35">
      <c r="A71" s="3">
        <f t="shared" si="0"/>
        <v>69</v>
      </c>
      <c r="B71" s="11" t="s">
        <v>71</v>
      </c>
      <c r="C71" s="11" t="s">
        <v>8</v>
      </c>
      <c r="D71" s="47">
        <v>21.28</v>
      </c>
      <c r="E71" s="6"/>
      <c r="F71" s="3">
        <f t="shared" si="1"/>
        <v>69</v>
      </c>
      <c r="G71" s="11" t="s">
        <v>51</v>
      </c>
      <c r="H71" s="11" t="s">
        <v>8</v>
      </c>
      <c r="I71" s="47">
        <v>22.09</v>
      </c>
    </row>
    <row r="72" spans="1:9" x14ac:dyDescent="0.35">
      <c r="A72" s="3">
        <f t="shared" si="0"/>
        <v>70</v>
      </c>
      <c r="B72" s="11" t="s">
        <v>84</v>
      </c>
      <c r="C72" s="11" t="s">
        <v>11</v>
      </c>
      <c r="D72" s="47">
        <v>21.47</v>
      </c>
      <c r="E72" s="6"/>
      <c r="F72" s="3">
        <f t="shared" si="1"/>
        <v>70</v>
      </c>
      <c r="G72" s="11" t="s">
        <v>66</v>
      </c>
      <c r="H72" s="11" t="s">
        <v>8</v>
      </c>
      <c r="I72" s="47">
        <v>24.64</v>
      </c>
    </row>
    <row r="73" spans="1:9" x14ac:dyDescent="0.35">
      <c r="A73" s="3">
        <f t="shared" si="0"/>
        <v>71</v>
      </c>
      <c r="B73" s="11" t="s">
        <v>52</v>
      </c>
      <c r="C73" s="11" t="s">
        <v>8</v>
      </c>
      <c r="D73" s="47">
        <v>21.57</v>
      </c>
      <c r="E73" s="6"/>
      <c r="F73" s="3">
        <f t="shared" si="1"/>
        <v>71</v>
      </c>
      <c r="G73" s="11" t="s">
        <v>20</v>
      </c>
      <c r="H73" s="11" t="s">
        <v>8</v>
      </c>
      <c r="I73" s="47">
        <v>25.78</v>
      </c>
    </row>
    <row r="74" spans="1:9" x14ac:dyDescent="0.35">
      <c r="A74" s="3">
        <f t="shared" si="0"/>
        <v>72</v>
      </c>
      <c r="B74" s="11" t="s">
        <v>72</v>
      </c>
      <c r="C74" s="11" t="s">
        <v>8</v>
      </c>
      <c r="D74" s="46">
        <v>22.01</v>
      </c>
      <c r="E74" s="6"/>
      <c r="F74" s="3">
        <f t="shared" si="1"/>
        <v>72</v>
      </c>
      <c r="G74" s="11" t="s">
        <v>28</v>
      </c>
      <c r="H74" s="11" t="s">
        <v>11</v>
      </c>
      <c r="I74" s="47">
        <v>26.92</v>
      </c>
    </row>
    <row r="75" spans="1:9" x14ac:dyDescent="0.35">
      <c r="A75" s="3">
        <f t="shared" si="0"/>
        <v>73</v>
      </c>
      <c r="B75" s="11" t="s">
        <v>22</v>
      </c>
      <c r="C75" s="11" t="s">
        <v>8</v>
      </c>
      <c r="D75" s="47">
        <v>22.52</v>
      </c>
      <c r="E75" s="6"/>
      <c r="F75" s="3">
        <f t="shared" si="1"/>
        <v>73</v>
      </c>
      <c r="G75" s="11" t="s">
        <v>62</v>
      </c>
      <c r="H75" s="11" t="s">
        <v>34</v>
      </c>
      <c r="I75" s="47">
        <v>27.04</v>
      </c>
    </row>
    <row r="76" spans="1:9" x14ac:dyDescent="0.35">
      <c r="A76" s="3">
        <f t="shared" si="0"/>
        <v>74</v>
      </c>
      <c r="B76" s="11" t="s">
        <v>64</v>
      </c>
      <c r="C76" s="11" t="s">
        <v>8</v>
      </c>
      <c r="D76" s="11" t="s">
        <v>174</v>
      </c>
      <c r="E76" s="6"/>
      <c r="F76" s="3">
        <f t="shared" si="1"/>
        <v>74</v>
      </c>
      <c r="G76" s="11" t="s">
        <v>74</v>
      </c>
      <c r="H76" s="11" t="s">
        <v>8</v>
      </c>
      <c r="I76" s="47">
        <v>32.56</v>
      </c>
    </row>
    <row r="77" spans="1:9" x14ac:dyDescent="0.35">
      <c r="A77" s="3">
        <f t="shared" si="0"/>
        <v>75</v>
      </c>
      <c r="B77" s="11" t="s">
        <v>35</v>
      </c>
      <c r="C77" s="11" t="s">
        <v>11</v>
      </c>
      <c r="D77" s="11" t="s">
        <v>174</v>
      </c>
      <c r="E77" s="6"/>
      <c r="F77" s="3">
        <f t="shared" si="1"/>
        <v>75</v>
      </c>
      <c r="G77" s="11" t="s">
        <v>9</v>
      </c>
      <c r="H77" s="11" t="s">
        <v>8</v>
      </c>
      <c r="I77" s="13" t="s">
        <v>174</v>
      </c>
    </row>
    <row r="78" spans="1:9" x14ac:dyDescent="0.35">
      <c r="A78" s="3">
        <f t="shared" ref="A78:A82" si="2">A77+1</f>
        <v>76</v>
      </c>
      <c r="B78" s="11" t="s">
        <v>66</v>
      </c>
      <c r="C78" s="11" t="s">
        <v>8</v>
      </c>
      <c r="D78" s="11" t="s">
        <v>174</v>
      </c>
      <c r="E78" s="6"/>
      <c r="F78" s="3">
        <f t="shared" ref="F78:F83" si="3">F77+1</f>
        <v>76</v>
      </c>
      <c r="G78" s="11" t="s">
        <v>12</v>
      </c>
      <c r="H78" s="11" t="s">
        <v>8</v>
      </c>
      <c r="I78" s="13" t="s">
        <v>174</v>
      </c>
    </row>
    <row r="79" spans="1:9" x14ac:dyDescent="0.35">
      <c r="A79" s="3">
        <f t="shared" si="2"/>
        <v>77</v>
      </c>
      <c r="B79" s="11" t="s">
        <v>62</v>
      </c>
      <c r="C79" s="11" t="s">
        <v>34</v>
      </c>
      <c r="D79" s="11" t="s">
        <v>174</v>
      </c>
      <c r="E79" s="6"/>
      <c r="F79" s="3">
        <f t="shared" si="3"/>
        <v>77</v>
      </c>
      <c r="G79" s="11" t="s">
        <v>83</v>
      </c>
      <c r="H79" s="11" t="s">
        <v>11</v>
      </c>
      <c r="I79" s="11" t="s">
        <v>174</v>
      </c>
    </row>
    <row r="80" spans="1:9" x14ac:dyDescent="0.35">
      <c r="A80" s="3">
        <f t="shared" si="2"/>
        <v>78</v>
      </c>
      <c r="B80" s="11" t="s">
        <v>90</v>
      </c>
      <c r="C80" s="11" t="s">
        <v>34</v>
      </c>
      <c r="D80" s="11" t="s">
        <v>174</v>
      </c>
      <c r="E80" s="6"/>
      <c r="F80" s="3">
        <f t="shared" si="3"/>
        <v>78</v>
      </c>
      <c r="G80" s="11" t="s">
        <v>59</v>
      </c>
      <c r="H80" s="11" t="s">
        <v>41</v>
      </c>
      <c r="I80" s="11" t="s">
        <v>174</v>
      </c>
    </row>
    <row r="81" spans="1:9" x14ac:dyDescent="0.35">
      <c r="A81" s="18">
        <f t="shared" si="2"/>
        <v>79</v>
      </c>
      <c r="B81" s="11" t="s">
        <v>20</v>
      </c>
      <c r="C81" s="11" t="s">
        <v>8</v>
      </c>
      <c r="D81" s="11" t="s">
        <v>174</v>
      </c>
      <c r="E81" s="6"/>
      <c r="F81" s="3">
        <f t="shared" si="3"/>
        <v>79</v>
      </c>
      <c r="G81" s="11" t="s">
        <v>88</v>
      </c>
      <c r="H81" s="11" t="s">
        <v>34</v>
      </c>
      <c r="I81" s="11" t="s">
        <v>174</v>
      </c>
    </row>
    <row r="82" spans="1:9" x14ac:dyDescent="0.35">
      <c r="A82" s="18">
        <f t="shared" si="2"/>
        <v>80</v>
      </c>
      <c r="B82" s="11" t="s">
        <v>81</v>
      </c>
      <c r="C82" s="11" t="s">
        <v>34</v>
      </c>
      <c r="D82" s="13" t="s">
        <v>150</v>
      </c>
      <c r="E82" s="6"/>
      <c r="F82" s="3">
        <f t="shared" si="3"/>
        <v>80</v>
      </c>
      <c r="G82" s="11" t="s">
        <v>80</v>
      </c>
      <c r="H82" s="11" t="s">
        <v>8</v>
      </c>
      <c r="I82" s="11" t="s">
        <v>174</v>
      </c>
    </row>
    <row r="83" spans="1:9" x14ac:dyDescent="0.35">
      <c r="A83" s="32"/>
      <c r="B83" s="33"/>
      <c r="C83" s="33"/>
      <c r="D83" s="6"/>
      <c r="E83" s="6"/>
      <c r="F83" s="18">
        <f t="shared" si="3"/>
        <v>81</v>
      </c>
      <c r="G83" s="11" t="s">
        <v>81</v>
      </c>
      <c r="H83" s="11" t="s">
        <v>34</v>
      </c>
      <c r="I83" s="11" t="s">
        <v>150</v>
      </c>
    </row>
    <row r="84" spans="1:9" x14ac:dyDescent="0.35">
      <c r="A84" s="32"/>
      <c r="B84" s="34"/>
      <c r="C84" s="34"/>
      <c r="D84" s="6"/>
      <c r="E84" s="6"/>
      <c r="F84" s="32"/>
      <c r="G84" s="34"/>
      <c r="H84" s="34"/>
      <c r="I84" s="6"/>
    </row>
    <row r="85" spans="1:9" x14ac:dyDescent="0.35">
      <c r="A85" s="32"/>
      <c r="B85" s="34"/>
      <c r="C85" s="34"/>
      <c r="D85" s="6"/>
      <c r="E85" s="6"/>
      <c r="F85" s="32"/>
      <c r="G85" s="34"/>
      <c r="H85" s="34"/>
      <c r="I85" s="6"/>
    </row>
    <row r="86" spans="1:9" x14ac:dyDescent="0.35">
      <c r="A86" s="32"/>
      <c r="B86" s="34"/>
      <c r="C86" s="34"/>
      <c r="D86" s="6"/>
      <c r="E86" s="6"/>
      <c r="F86" s="32"/>
      <c r="G86" s="34"/>
      <c r="H86" s="34"/>
      <c r="I86" s="6"/>
    </row>
    <row r="87" spans="1:9" x14ac:dyDescent="0.35">
      <c r="A87" s="32"/>
      <c r="B87" s="34"/>
      <c r="C87" s="34"/>
      <c r="D87" s="6"/>
      <c r="E87" s="6"/>
      <c r="F87" s="32"/>
      <c r="G87" s="34"/>
      <c r="H87" s="34"/>
      <c r="I87" s="6"/>
    </row>
    <row r="88" spans="1:9" x14ac:dyDescent="0.35">
      <c r="A88" s="35"/>
      <c r="B88" s="34"/>
      <c r="C88" s="34"/>
      <c r="F88" s="32"/>
      <c r="G88" s="34"/>
      <c r="H88" s="34"/>
    </row>
    <row r="89" spans="1:9" x14ac:dyDescent="0.35">
      <c r="A89" s="35"/>
      <c r="B89" s="35"/>
      <c r="C89" s="35"/>
      <c r="F89" s="35"/>
      <c r="G89" s="35"/>
      <c r="H89" s="35"/>
    </row>
  </sheetData>
  <sortState xmlns:xlrd2="http://schemas.microsoft.com/office/spreadsheetml/2017/richdata2" ref="G3:I83">
    <sortCondition ref="I3:I83"/>
  </sortState>
  <mergeCells count="2">
    <mergeCell ref="A1:C1"/>
    <mergeCell ref="F1:H1"/>
  </mergeCells>
  <pageMargins left="0.7" right="0.7" top="0.75" bottom="0.75" header="0.3" footer="0.3"/>
  <pageSetup scale="53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26905-87CA-3645-8F6F-B0E032284B5D}">
  <sheetPr>
    <tabColor theme="9" tint="0.79998168889431442"/>
    <pageSetUpPr fitToPage="1"/>
  </sheetPr>
  <dimension ref="A1:I67"/>
  <sheetViews>
    <sheetView showGridLines="0" view="pageBreakPreview" zoomScale="90" zoomScaleNormal="100" zoomScaleSheetLayoutView="90" workbookViewId="0">
      <selection activeCell="G12" sqref="G3:H12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4.83203125" style="45" customWidth="1"/>
    <col min="5" max="5" width="14.83203125" customWidth="1"/>
    <col min="6" max="6" width="9.33203125" customWidth="1"/>
    <col min="7" max="7" width="20.83203125" customWidth="1"/>
    <col min="9" max="9" width="10.83203125" customWidth="1"/>
  </cols>
  <sheetData>
    <row r="1" spans="1:9" x14ac:dyDescent="0.35">
      <c r="A1" s="23" t="s">
        <v>154</v>
      </c>
      <c r="B1" s="24"/>
      <c r="C1" s="25"/>
      <c r="D1" s="5"/>
      <c r="E1" s="7"/>
      <c r="F1" s="23" t="s">
        <v>155</v>
      </c>
      <c r="G1" s="24"/>
      <c r="H1" s="25"/>
      <c r="I1" s="7"/>
    </row>
    <row r="2" spans="1:9" x14ac:dyDescent="0.35">
      <c r="A2" s="8" t="s">
        <v>1</v>
      </c>
      <c r="B2" s="9" t="s">
        <v>2</v>
      </c>
      <c r="C2" s="10" t="s">
        <v>0</v>
      </c>
      <c r="D2" s="10" t="s">
        <v>151</v>
      </c>
      <c r="E2" s="7"/>
      <c r="F2" s="8" t="s">
        <v>1</v>
      </c>
      <c r="G2" s="9" t="s">
        <v>2</v>
      </c>
      <c r="H2" s="10" t="s">
        <v>0</v>
      </c>
      <c r="I2" s="10" t="s">
        <v>151</v>
      </c>
    </row>
    <row r="3" spans="1:9" x14ac:dyDescent="0.35">
      <c r="A3" s="3">
        <v>1</v>
      </c>
      <c r="B3" s="11" t="s">
        <v>96</v>
      </c>
      <c r="C3" s="11" t="s">
        <v>34</v>
      </c>
      <c r="D3" s="43">
        <v>20.89</v>
      </c>
      <c r="E3" s="2"/>
      <c r="F3" s="3">
        <v>1</v>
      </c>
      <c r="G3" s="11" t="s">
        <v>85</v>
      </c>
      <c r="H3" s="11" t="s">
        <v>8</v>
      </c>
      <c r="I3" s="46">
        <v>21.24</v>
      </c>
    </row>
    <row r="4" spans="1:9" x14ac:dyDescent="0.35">
      <c r="A4" s="3">
        <v>2</v>
      </c>
      <c r="B4" s="11" t="s">
        <v>33</v>
      </c>
      <c r="C4" s="11" t="s">
        <v>34</v>
      </c>
      <c r="D4" s="43">
        <v>21.09</v>
      </c>
      <c r="E4" s="2"/>
      <c r="F4" s="3">
        <v>2</v>
      </c>
      <c r="G4" s="12" t="s">
        <v>68</v>
      </c>
      <c r="H4" s="12" t="s">
        <v>16</v>
      </c>
      <c r="I4" s="46">
        <v>21.29</v>
      </c>
    </row>
    <row r="5" spans="1:9" x14ac:dyDescent="0.35">
      <c r="A5" s="3">
        <v>3</v>
      </c>
      <c r="B5" s="11" t="s">
        <v>85</v>
      </c>
      <c r="C5" s="11" t="s">
        <v>8</v>
      </c>
      <c r="D5" s="43">
        <v>21.21</v>
      </c>
      <c r="E5" s="2"/>
      <c r="F5" s="3">
        <v>3</v>
      </c>
      <c r="G5" s="11" t="s">
        <v>87</v>
      </c>
      <c r="H5" s="11" t="s">
        <v>11</v>
      </c>
      <c r="I5" s="47">
        <v>21.66</v>
      </c>
    </row>
    <row r="6" spans="1:9" x14ac:dyDescent="0.35">
      <c r="A6" s="3">
        <v>4</v>
      </c>
      <c r="B6" s="11" t="s">
        <v>37</v>
      </c>
      <c r="C6" s="11" t="s">
        <v>11</v>
      </c>
      <c r="D6" s="18">
        <v>21.45</v>
      </c>
      <c r="E6" s="2"/>
      <c r="F6" s="3" t="s">
        <v>180</v>
      </c>
      <c r="G6" s="11" t="s">
        <v>39</v>
      </c>
      <c r="H6" s="11" t="s">
        <v>11</v>
      </c>
      <c r="I6" s="46">
        <v>21.76</v>
      </c>
    </row>
    <row r="7" spans="1:9" x14ac:dyDescent="0.35">
      <c r="A7" s="3">
        <v>5</v>
      </c>
      <c r="B7" s="11" t="s">
        <v>63</v>
      </c>
      <c r="C7" s="11" t="s">
        <v>8</v>
      </c>
      <c r="D7" s="43">
        <v>21.47</v>
      </c>
      <c r="E7" s="2"/>
      <c r="F7" s="3" t="s">
        <v>180</v>
      </c>
      <c r="G7" s="11" t="s">
        <v>45</v>
      </c>
      <c r="H7" s="11" t="s">
        <v>8</v>
      </c>
      <c r="I7" s="47">
        <v>21.76</v>
      </c>
    </row>
    <row r="8" spans="1:9" x14ac:dyDescent="0.35">
      <c r="A8" s="3">
        <v>6</v>
      </c>
      <c r="B8" s="11" t="s">
        <v>31</v>
      </c>
      <c r="C8" s="11" t="s">
        <v>11</v>
      </c>
      <c r="D8" s="18">
        <v>21.76</v>
      </c>
      <c r="E8" s="2"/>
      <c r="F8" s="3">
        <v>6</v>
      </c>
      <c r="G8" s="11" t="s">
        <v>7</v>
      </c>
      <c r="H8" s="11" t="s">
        <v>8</v>
      </c>
      <c r="I8" s="47">
        <v>21.88</v>
      </c>
    </row>
    <row r="9" spans="1:9" x14ac:dyDescent="0.35">
      <c r="A9" s="3">
        <v>7</v>
      </c>
      <c r="B9" s="11" t="s">
        <v>39</v>
      </c>
      <c r="C9" s="11" t="s">
        <v>11</v>
      </c>
      <c r="D9" s="18">
        <v>21.82</v>
      </c>
      <c r="E9" s="2"/>
      <c r="F9" s="3">
        <v>7</v>
      </c>
      <c r="G9" s="11" t="s">
        <v>29</v>
      </c>
      <c r="H9" s="11" t="s">
        <v>8</v>
      </c>
      <c r="I9" s="47">
        <v>22.16</v>
      </c>
    </row>
    <row r="10" spans="1:9" x14ac:dyDescent="0.35">
      <c r="A10" s="3">
        <v>8</v>
      </c>
      <c r="B10" s="11" t="s">
        <v>45</v>
      </c>
      <c r="C10" s="11" t="s">
        <v>8</v>
      </c>
      <c r="D10" s="18">
        <v>21.87</v>
      </c>
      <c r="E10" s="2"/>
      <c r="F10" s="3">
        <v>8</v>
      </c>
      <c r="G10" s="11" t="s">
        <v>27</v>
      </c>
      <c r="H10" s="11" t="s">
        <v>8</v>
      </c>
      <c r="I10" s="47">
        <v>22.17</v>
      </c>
    </row>
    <row r="11" spans="1:9" x14ac:dyDescent="0.35">
      <c r="A11" s="3">
        <v>9</v>
      </c>
      <c r="B11" s="11" t="s">
        <v>7</v>
      </c>
      <c r="C11" s="11" t="s">
        <v>8</v>
      </c>
      <c r="D11" s="18">
        <v>21.96</v>
      </c>
      <c r="E11" s="2"/>
      <c r="F11" s="3">
        <v>9</v>
      </c>
      <c r="G11" s="11" t="s">
        <v>31</v>
      </c>
      <c r="H11" s="11" t="s">
        <v>11</v>
      </c>
      <c r="I11" s="47">
        <v>22.36</v>
      </c>
    </row>
    <row r="12" spans="1:9" x14ac:dyDescent="0.35">
      <c r="A12" s="3">
        <v>10</v>
      </c>
      <c r="B12" s="12" t="s">
        <v>68</v>
      </c>
      <c r="C12" s="12" t="s">
        <v>16</v>
      </c>
      <c r="D12" s="43">
        <v>22.01</v>
      </c>
      <c r="E12" s="2"/>
      <c r="F12" s="3">
        <v>10</v>
      </c>
      <c r="G12" s="11" t="s">
        <v>69</v>
      </c>
      <c r="H12" s="11" t="s">
        <v>11</v>
      </c>
      <c r="I12" s="47">
        <v>22.82</v>
      </c>
    </row>
    <row r="13" spans="1:9" x14ac:dyDescent="0.35">
      <c r="A13" s="3">
        <f>A12+1</f>
        <v>11</v>
      </c>
      <c r="B13" s="11" t="s">
        <v>40</v>
      </c>
      <c r="C13" s="11" t="s">
        <v>41</v>
      </c>
      <c r="D13" s="18">
        <v>22.3</v>
      </c>
      <c r="E13" s="2"/>
      <c r="F13" s="3">
        <f>F12+1</f>
        <v>11</v>
      </c>
      <c r="G13" s="11" t="s">
        <v>50</v>
      </c>
      <c r="H13" s="11" t="s">
        <v>8</v>
      </c>
      <c r="I13" s="47">
        <v>23.12</v>
      </c>
    </row>
    <row r="14" spans="1:9" x14ac:dyDescent="0.35">
      <c r="A14" s="3">
        <f t="shared" ref="A14:A60" si="0">A13+1</f>
        <v>12</v>
      </c>
      <c r="B14" s="11" t="s">
        <v>30</v>
      </c>
      <c r="C14" s="11" t="s">
        <v>14</v>
      </c>
      <c r="D14" s="43">
        <v>22.36</v>
      </c>
      <c r="E14" s="2"/>
      <c r="F14" s="3">
        <f t="shared" ref="F14:F59" si="1">F13+1</f>
        <v>12</v>
      </c>
      <c r="G14" s="11" t="s">
        <v>35</v>
      </c>
      <c r="H14" s="11" t="s">
        <v>11</v>
      </c>
      <c r="I14" s="46">
        <v>23.24</v>
      </c>
    </row>
    <row r="15" spans="1:9" x14ac:dyDescent="0.35">
      <c r="A15" s="3">
        <f t="shared" si="0"/>
        <v>13</v>
      </c>
      <c r="B15" s="11" t="s">
        <v>88</v>
      </c>
      <c r="C15" s="11" t="s">
        <v>34</v>
      </c>
      <c r="D15" s="43">
        <v>22.4</v>
      </c>
      <c r="E15" s="2"/>
      <c r="F15" s="3">
        <f t="shared" si="1"/>
        <v>13</v>
      </c>
      <c r="G15" s="11" t="s">
        <v>48</v>
      </c>
      <c r="H15" s="11" t="s">
        <v>6</v>
      </c>
      <c r="I15" s="47">
        <v>24.22</v>
      </c>
    </row>
    <row r="16" spans="1:9" x14ac:dyDescent="0.35">
      <c r="A16" s="3">
        <f t="shared" si="0"/>
        <v>14</v>
      </c>
      <c r="B16" s="11" t="s">
        <v>90</v>
      </c>
      <c r="C16" s="11" t="s">
        <v>34</v>
      </c>
      <c r="D16" s="43">
        <v>22.68</v>
      </c>
      <c r="E16" s="2"/>
      <c r="F16" s="3">
        <f t="shared" si="1"/>
        <v>14</v>
      </c>
      <c r="G16" s="11" t="s">
        <v>38</v>
      </c>
      <c r="H16" s="11" t="s">
        <v>34</v>
      </c>
      <c r="I16" s="46">
        <v>25.54</v>
      </c>
    </row>
    <row r="17" spans="1:9" x14ac:dyDescent="0.35">
      <c r="A17" s="3">
        <f t="shared" si="0"/>
        <v>15</v>
      </c>
      <c r="B17" s="11" t="s">
        <v>87</v>
      </c>
      <c r="C17" s="11" t="s">
        <v>11</v>
      </c>
      <c r="D17" s="43">
        <v>22.71</v>
      </c>
      <c r="E17" s="6"/>
      <c r="F17" s="3">
        <f t="shared" si="1"/>
        <v>15</v>
      </c>
      <c r="G17" s="11" t="s">
        <v>72</v>
      </c>
      <c r="H17" s="11" t="s">
        <v>8</v>
      </c>
      <c r="I17" s="47">
        <v>25.78</v>
      </c>
    </row>
    <row r="18" spans="1:9" x14ac:dyDescent="0.35">
      <c r="A18" s="3">
        <f t="shared" si="0"/>
        <v>16</v>
      </c>
      <c r="B18" s="11" t="s">
        <v>50</v>
      </c>
      <c r="C18" s="11" t="s">
        <v>8</v>
      </c>
      <c r="D18" s="43">
        <v>22.87</v>
      </c>
      <c r="E18" s="6"/>
      <c r="F18" s="3">
        <f t="shared" si="1"/>
        <v>16</v>
      </c>
      <c r="G18" s="11" t="s">
        <v>37</v>
      </c>
      <c r="H18" s="11" t="s">
        <v>11</v>
      </c>
      <c r="I18" s="46">
        <v>25.94</v>
      </c>
    </row>
    <row r="19" spans="1:9" x14ac:dyDescent="0.35">
      <c r="A19" s="3">
        <f t="shared" si="0"/>
        <v>17</v>
      </c>
      <c r="B19" s="11" t="s">
        <v>49</v>
      </c>
      <c r="C19" s="11" t="s">
        <v>34</v>
      </c>
      <c r="D19" s="43">
        <v>23.18</v>
      </c>
      <c r="E19" s="6"/>
      <c r="F19" s="3">
        <f t="shared" si="1"/>
        <v>17</v>
      </c>
      <c r="G19" s="11" t="s">
        <v>67</v>
      </c>
      <c r="H19" s="11" t="s">
        <v>8</v>
      </c>
      <c r="I19" s="47">
        <v>26.18</v>
      </c>
    </row>
    <row r="20" spans="1:9" x14ac:dyDescent="0.35">
      <c r="A20" s="3">
        <f t="shared" si="0"/>
        <v>18</v>
      </c>
      <c r="B20" s="11" t="s">
        <v>29</v>
      </c>
      <c r="C20" s="11" t="s">
        <v>8</v>
      </c>
      <c r="D20" s="43">
        <v>23.62</v>
      </c>
      <c r="E20" s="6"/>
      <c r="F20" s="3">
        <f t="shared" si="1"/>
        <v>18</v>
      </c>
      <c r="G20" s="11" t="s">
        <v>51</v>
      </c>
      <c r="H20" s="11" t="s">
        <v>8</v>
      </c>
      <c r="I20" s="46">
        <v>26.43</v>
      </c>
    </row>
    <row r="21" spans="1:9" x14ac:dyDescent="0.35">
      <c r="A21" s="3">
        <f t="shared" si="0"/>
        <v>19</v>
      </c>
      <c r="B21" s="11" t="s">
        <v>73</v>
      </c>
      <c r="C21" s="11" t="s">
        <v>8</v>
      </c>
      <c r="D21" s="43">
        <v>23.91</v>
      </c>
      <c r="E21" s="6"/>
      <c r="F21" s="3">
        <f t="shared" si="1"/>
        <v>19</v>
      </c>
      <c r="G21" s="11" t="s">
        <v>79</v>
      </c>
      <c r="H21" s="11" t="s">
        <v>8</v>
      </c>
      <c r="I21" s="47">
        <v>26.6</v>
      </c>
    </row>
    <row r="22" spans="1:9" x14ac:dyDescent="0.35">
      <c r="A22" s="3">
        <f t="shared" si="0"/>
        <v>20</v>
      </c>
      <c r="B22" s="11" t="s">
        <v>69</v>
      </c>
      <c r="C22" s="11" t="s">
        <v>11</v>
      </c>
      <c r="D22" s="43">
        <v>23.94</v>
      </c>
      <c r="E22" s="6"/>
      <c r="F22" s="3">
        <f t="shared" si="1"/>
        <v>20</v>
      </c>
      <c r="G22" s="11" t="s">
        <v>95</v>
      </c>
      <c r="H22" s="11" t="s">
        <v>11</v>
      </c>
      <c r="I22" s="47">
        <v>26.61</v>
      </c>
    </row>
    <row r="23" spans="1:9" x14ac:dyDescent="0.35">
      <c r="A23" s="3">
        <f t="shared" si="0"/>
        <v>21</v>
      </c>
      <c r="B23" s="11" t="s">
        <v>77</v>
      </c>
      <c r="C23" s="11" t="s">
        <v>8</v>
      </c>
      <c r="D23" s="43">
        <v>23.96</v>
      </c>
      <c r="E23" s="6"/>
      <c r="F23" s="3">
        <f t="shared" si="1"/>
        <v>21</v>
      </c>
      <c r="G23" s="11" t="s">
        <v>62</v>
      </c>
      <c r="H23" s="11" t="s">
        <v>34</v>
      </c>
      <c r="I23" s="47">
        <v>26.63</v>
      </c>
    </row>
    <row r="24" spans="1:9" x14ac:dyDescent="0.35">
      <c r="A24" s="3">
        <f t="shared" si="0"/>
        <v>22</v>
      </c>
      <c r="B24" s="11" t="s">
        <v>71</v>
      </c>
      <c r="C24" s="11" t="s">
        <v>8</v>
      </c>
      <c r="D24" s="43">
        <v>23.97</v>
      </c>
      <c r="E24" s="6"/>
      <c r="F24" s="3">
        <f t="shared" si="1"/>
        <v>22</v>
      </c>
      <c r="G24" s="12" t="s">
        <v>32</v>
      </c>
      <c r="H24" s="12" t="s">
        <v>16</v>
      </c>
      <c r="I24" s="47">
        <v>26.77</v>
      </c>
    </row>
    <row r="25" spans="1:9" x14ac:dyDescent="0.35">
      <c r="A25" s="3">
        <f t="shared" si="0"/>
        <v>23</v>
      </c>
      <c r="B25" s="11" t="s">
        <v>25</v>
      </c>
      <c r="C25" s="11" t="s">
        <v>8</v>
      </c>
      <c r="D25" s="43">
        <v>23.97</v>
      </c>
      <c r="E25" s="6"/>
      <c r="F25" s="3">
        <f t="shared" si="1"/>
        <v>23</v>
      </c>
      <c r="G25" s="11" t="s">
        <v>46</v>
      </c>
      <c r="H25" s="11" t="s">
        <v>14</v>
      </c>
      <c r="I25" s="46">
        <v>27.16</v>
      </c>
    </row>
    <row r="26" spans="1:9" x14ac:dyDescent="0.35">
      <c r="A26" s="3">
        <f t="shared" si="0"/>
        <v>24</v>
      </c>
      <c r="B26" s="11" t="s">
        <v>81</v>
      </c>
      <c r="C26" s="11" t="s">
        <v>34</v>
      </c>
      <c r="D26" s="43">
        <v>24.14</v>
      </c>
      <c r="E26" s="6"/>
      <c r="F26" s="3">
        <f t="shared" si="1"/>
        <v>24</v>
      </c>
      <c r="G26" s="11" t="s">
        <v>19</v>
      </c>
      <c r="H26" s="11" t="s">
        <v>8</v>
      </c>
      <c r="I26" s="46">
        <v>27.33</v>
      </c>
    </row>
    <row r="27" spans="1:9" x14ac:dyDescent="0.35">
      <c r="A27" s="3">
        <f t="shared" si="0"/>
        <v>25</v>
      </c>
      <c r="B27" s="11" t="s">
        <v>17</v>
      </c>
      <c r="C27" s="11" t="s">
        <v>11</v>
      </c>
      <c r="D27" s="43">
        <v>24.53</v>
      </c>
      <c r="E27" s="6"/>
      <c r="F27" s="3">
        <f t="shared" si="1"/>
        <v>25</v>
      </c>
      <c r="G27" s="11" t="s">
        <v>40</v>
      </c>
      <c r="H27" s="11" t="s">
        <v>41</v>
      </c>
      <c r="I27" s="47">
        <v>27.55</v>
      </c>
    </row>
    <row r="28" spans="1:9" x14ac:dyDescent="0.35">
      <c r="A28" s="3">
        <f t="shared" si="0"/>
        <v>26</v>
      </c>
      <c r="B28" s="11" t="s">
        <v>65</v>
      </c>
      <c r="C28" s="11" t="s">
        <v>8</v>
      </c>
      <c r="D28" s="18">
        <v>24.61</v>
      </c>
      <c r="E28" s="6"/>
      <c r="F28" s="3">
        <f t="shared" si="1"/>
        <v>26</v>
      </c>
      <c r="G28" s="11" t="s">
        <v>93</v>
      </c>
      <c r="H28" s="11" t="s">
        <v>6</v>
      </c>
      <c r="I28" s="46">
        <v>27.74</v>
      </c>
    </row>
    <row r="29" spans="1:9" x14ac:dyDescent="0.35">
      <c r="A29" s="3">
        <f t="shared" si="0"/>
        <v>27</v>
      </c>
      <c r="B29" s="11" t="s">
        <v>35</v>
      </c>
      <c r="C29" s="11" t="s">
        <v>11</v>
      </c>
      <c r="D29" s="43">
        <v>24.73</v>
      </c>
      <c r="E29" s="6"/>
      <c r="F29" s="3">
        <f t="shared" si="1"/>
        <v>27</v>
      </c>
      <c r="G29" s="11" t="s">
        <v>66</v>
      </c>
      <c r="H29" s="11" t="s">
        <v>8</v>
      </c>
      <c r="I29" s="47">
        <v>27.77</v>
      </c>
    </row>
    <row r="30" spans="1:9" x14ac:dyDescent="0.35">
      <c r="A30" s="3">
        <f t="shared" si="0"/>
        <v>28</v>
      </c>
      <c r="B30" s="11" t="s">
        <v>97</v>
      </c>
      <c r="C30" s="11" t="s">
        <v>11</v>
      </c>
      <c r="D30" s="18">
        <v>24.94</v>
      </c>
      <c r="E30" s="6"/>
      <c r="F30" s="3">
        <f t="shared" si="1"/>
        <v>28</v>
      </c>
      <c r="G30" s="11" t="s">
        <v>74</v>
      </c>
      <c r="H30" s="11" t="s">
        <v>8</v>
      </c>
      <c r="I30" s="47">
        <v>28.6</v>
      </c>
    </row>
    <row r="31" spans="1:9" x14ac:dyDescent="0.35">
      <c r="A31" s="3">
        <f t="shared" si="0"/>
        <v>29</v>
      </c>
      <c r="B31" s="11" t="s">
        <v>100</v>
      </c>
      <c r="C31" s="11" t="s">
        <v>8</v>
      </c>
      <c r="D31" s="43">
        <v>25.53</v>
      </c>
      <c r="E31" s="6"/>
      <c r="F31" s="3">
        <f t="shared" si="1"/>
        <v>29</v>
      </c>
      <c r="G31" s="11" t="s">
        <v>98</v>
      </c>
      <c r="H31" s="11" t="s">
        <v>34</v>
      </c>
      <c r="I31" s="47">
        <v>28.65</v>
      </c>
    </row>
    <row r="32" spans="1:9" x14ac:dyDescent="0.35">
      <c r="A32" s="3">
        <f t="shared" si="0"/>
        <v>30</v>
      </c>
      <c r="B32" s="11" t="s">
        <v>48</v>
      </c>
      <c r="C32" s="11" t="s">
        <v>6</v>
      </c>
      <c r="D32" s="43">
        <v>25.55</v>
      </c>
      <c r="E32" s="6"/>
      <c r="F32" s="3">
        <f t="shared" si="1"/>
        <v>30</v>
      </c>
      <c r="G32" s="11" t="s">
        <v>97</v>
      </c>
      <c r="H32" s="11" t="s">
        <v>11</v>
      </c>
      <c r="I32" s="47">
        <v>29.04</v>
      </c>
    </row>
    <row r="33" spans="1:9" x14ac:dyDescent="0.35">
      <c r="A33" s="3">
        <f t="shared" si="0"/>
        <v>31</v>
      </c>
      <c r="B33" s="11" t="s">
        <v>62</v>
      </c>
      <c r="C33" s="11" t="s">
        <v>34</v>
      </c>
      <c r="D33" s="43">
        <v>25.56</v>
      </c>
      <c r="E33" s="6"/>
      <c r="F33" s="3">
        <f t="shared" si="1"/>
        <v>31</v>
      </c>
      <c r="G33" s="11" t="s">
        <v>73</v>
      </c>
      <c r="H33" s="11" t="s">
        <v>8</v>
      </c>
      <c r="I33" s="47">
        <v>30.04</v>
      </c>
    </row>
    <row r="34" spans="1:9" x14ac:dyDescent="0.35">
      <c r="A34" s="3">
        <f t="shared" si="0"/>
        <v>32</v>
      </c>
      <c r="B34" s="11" t="s">
        <v>70</v>
      </c>
      <c r="C34" s="11" t="s">
        <v>8</v>
      </c>
      <c r="D34" s="18">
        <v>25.92</v>
      </c>
      <c r="E34" s="6"/>
      <c r="F34" s="3">
        <f t="shared" si="1"/>
        <v>32</v>
      </c>
      <c r="G34" s="11" t="s">
        <v>61</v>
      </c>
      <c r="H34" s="11" t="s">
        <v>11</v>
      </c>
      <c r="I34" s="47">
        <v>30.79</v>
      </c>
    </row>
    <row r="35" spans="1:9" x14ac:dyDescent="0.35">
      <c r="A35" s="3">
        <f t="shared" si="0"/>
        <v>33</v>
      </c>
      <c r="B35" s="11" t="s">
        <v>79</v>
      </c>
      <c r="C35" s="11" t="s">
        <v>8</v>
      </c>
      <c r="D35" s="43">
        <v>26.21</v>
      </c>
      <c r="E35" s="6"/>
      <c r="F35" s="3">
        <f t="shared" si="1"/>
        <v>33</v>
      </c>
      <c r="G35" s="11" t="s">
        <v>94</v>
      </c>
      <c r="H35" s="11" t="s">
        <v>8</v>
      </c>
      <c r="I35" s="47">
        <v>31.39</v>
      </c>
    </row>
    <row r="36" spans="1:9" x14ac:dyDescent="0.35">
      <c r="A36" s="3">
        <f t="shared" si="0"/>
        <v>34</v>
      </c>
      <c r="B36" s="11" t="s">
        <v>27</v>
      </c>
      <c r="C36" s="11" t="s">
        <v>8</v>
      </c>
      <c r="D36" s="43">
        <v>26.67</v>
      </c>
      <c r="E36" s="6"/>
      <c r="F36" s="3">
        <f t="shared" si="1"/>
        <v>34</v>
      </c>
      <c r="G36" s="11" t="s">
        <v>70</v>
      </c>
      <c r="H36" s="11" t="s">
        <v>8</v>
      </c>
      <c r="I36" s="47">
        <v>32.479999999999997</v>
      </c>
    </row>
    <row r="37" spans="1:9" x14ac:dyDescent="0.35">
      <c r="A37" s="3">
        <f t="shared" si="0"/>
        <v>35</v>
      </c>
      <c r="B37" s="11" t="s">
        <v>75</v>
      </c>
      <c r="C37" s="11" t="s">
        <v>11</v>
      </c>
      <c r="D37" s="43">
        <v>26.9</v>
      </c>
      <c r="E37" s="6"/>
      <c r="F37" s="3">
        <f t="shared" si="1"/>
        <v>35</v>
      </c>
      <c r="G37" s="11" t="s">
        <v>77</v>
      </c>
      <c r="H37" s="11" t="s">
        <v>8</v>
      </c>
      <c r="I37" s="47">
        <v>32.76</v>
      </c>
    </row>
    <row r="38" spans="1:9" x14ac:dyDescent="0.35">
      <c r="A38" s="3">
        <f t="shared" si="0"/>
        <v>36</v>
      </c>
      <c r="B38" s="11" t="s">
        <v>44</v>
      </c>
      <c r="C38" s="11" t="s">
        <v>8</v>
      </c>
      <c r="D38" s="43">
        <v>26.98</v>
      </c>
      <c r="E38" s="6"/>
      <c r="F38" s="3">
        <f t="shared" si="1"/>
        <v>36</v>
      </c>
      <c r="G38" s="11" t="s">
        <v>76</v>
      </c>
      <c r="H38" s="11" t="s">
        <v>8</v>
      </c>
      <c r="I38" s="47">
        <v>32.78</v>
      </c>
    </row>
    <row r="39" spans="1:9" x14ac:dyDescent="0.35">
      <c r="A39" s="3">
        <f t="shared" si="0"/>
        <v>37</v>
      </c>
      <c r="B39" s="11" t="s">
        <v>94</v>
      </c>
      <c r="C39" s="11" t="s">
        <v>8</v>
      </c>
      <c r="D39" s="43">
        <v>27.33</v>
      </c>
      <c r="E39" s="6"/>
      <c r="F39" s="3">
        <f t="shared" si="1"/>
        <v>37</v>
      </c>
      <c r="G39" s="11" t="s">
        <v>30</v>
      </c>
      <c r="H39" s="11" t="s">
        <v>14</v>
      </c>
      <c r="I39" s="47">
        <v>32.81</v>
      </c>
    </row>
    <row r="40" spans="1:9" x14ac:dyDescent="0.35">
      <c r="A40" s="3">
        <f t="shared" si="0"/>
        <v>38</v>
      </c>
      <c r="B40" s="11" t="s">
        <v>46</v>
      </c>
      <c r="C40" s="11" t="s">
        <v>14</v>
      </c>
      <c r="D40" s="43">
        <v>27.35</v>
      </c>
      <c r="E40" s="6"/>
      <c r="F40" s="3">
        <f t="shared" si="1"/>
        <v>38</v>
      </c>
      <c r="G40" s="11" t="s">
        <v>18</v>
      </c>
      <c r="H40" s="11" t="s">
        <v>11</v>
      </c>
      <c r="I40" s="47">
        <v>32.83</v>
      </c>
    </row>
    <row r="41" spans="1:9" x14ac:dyDescent="0.35">
      <c r="A41" s="3">
        <f t="shared" si="0"/>
        <v>39</v>
      </c>
      <c r="B41" s="11" t="s">
        <v>98</v>
      </c>
      <c r="C41" s="11" t="s">
        <v>34</v>
      </c>
      <c r="D41" s="43">
        <v>27.87</v>
      </c>
      <c r="E41" s="6"/>
      <c r="F41" s="3">
        <f t="shared" si="1"/>
        <v>39</v>
      </c>
      <c r="G41" s="11" t="s">
        <v>149</v>
      </c>
      <c r="H41" s="11" t="s">
        <v>41</v>
      </c>
      <c r="I41" s="47">
        <v>32.83</v>
      </c>
    </row>
    <row r="42" spans="1:9" x14ac:dyDescent="0.35">
      <c r="A42" s="3">
        <f t="shared" si="0"/>
        <v>40</v>
      </c>
      <c r="B42" s="11" t="s">
        <v>52</v>
      </c>
      <c r="C42" s="11" t="s">
        <v>8</v>
      </c>
      <c r="D42" s="18">
        <v>28.29</v>
      </c>
      <c r="E42" s="6"/>
      <c r="F42" s="3">
        <f t="shared" si="1"/>
        <v>40</v>
      </c>
      <c r="G42" s="11" t="s">
        <v>75</v>
      </c>
      <c r="H42" s="11" t="s">
        <v>11</v>
      </c>
      <c r="I42" s="46">
        <v>32.880000000000003</v>
      </c>
    </row>
    <row r="43" spans="1:9" x14ac:dyDescent="0.35">
      <c r="A43" s="3">
        <f t="shared" si="0"/>
        <v>41</v>
      </c>
      <c r="B43" s="11" t="s">
        <v>93</v>
      </c>
      <c r="C43" s="11" t="s">
        <v>6</v>
      </c>
      <c r="D43" s="43">
        <v>28.74</v>
      </c>
      <c r="E43" s="6"/>
      <c r="F43" s="3">
        <f t="shared" si="1"/>
        <v>41</v>
      </c>
      <c r="G43" s="11" t="s">
        <v>100</v>
      </c>
      <c r="H43" s="11" t="s">
        <v>8</v>
      </c>
      <c r="I43" s="47">
        <v>32.950000000000003</v>
      </c>
    </row>
    <row r="44" spans="1:9" x14ac:dyDescent="0.35">
      <c r="A44" s="3">
        <f t="shared" si="0"/>
        <v>42</v>
      </c>
      <c r="B44" s="11" t="s">
        <v>61</v>
      </c>
      <c r="C44" s="11" t="s">
        <v>11</v>
      </c>
      <c r="D44" s="43">
        <v>29</v>
      </c>
      <c r="E44" s="6"/>
      <c r="F44" s="3">
        <f t="shared" si="1"/>
        <v>42</v>
      </c>
      <c r="G44" s="11" t="s">
        <v>25</v>
      </c>
      <c r="H44" s="11" t="s">
        <v>8</v>
      </c>
      <c r="I44" s="47">
        <v>34.28</v>
      </c>
    </row>
    <row r="45" spans="1:9" x14ac:dyDescent="0.35">
      <c r="A45" s="3">
        <f t="shared" si="0"/>
        <v>43</v>
      </c>
      <c r="B45" s="11" t="s">
        <v>67</v>
      </c>
      <c r="C45" s="11" t="s">
        <v>8</v>
      </c>
      <c r="D45" s="43">
        <v>29.3</v>
      </c>
      <c r="E45" s="6"/>
      <c r="F45" s="3">
        <f t="shared" si="1"/>
        <v>43</v>
      </c>
      <c r="G45" s="11" t="s">
        <v>88</v>
      </c>
      <c r="H45" s="11" t="s">
        <v>34</v>
      </c>
      <c r="I45" s="47">
        <v>34.770000000000003</v>
      </c>
    </row>
    <row r="46" spans="1:9" x14ac:dyDescent="0.35">
      <c r="A46" s="3">
        <f t="shared" si="0"/>
        <v>44</v>
      </c>
      <c r="B46" s="11" t="s">
        <v>18</v>
      </c>
      <c r="C46" s="11" t="s">
        <v>11</v>
      </c>
      <c r="D46" s="43">
        <v>29.62</v>
      </c>
      <c r="E46" s="6"/>
      <c r="F46" s="3">
        <f t="shared" si="1"/>
        <v>44</v>
      </c>
      <c r="G46" s="11" t="s">
        <v>99</v>
      </c>
      <c r="H46" s="11" t="s">
        <v>6</v>
      </c>
      <c r="I46" s="47">
        <v>34.909999999999997</v>
      </c>
    </row>
    <row r="47" spans="1:9" x14ac:dyDescent="0.35">
      <c r="A47" s="3">
        <f t="shared" si="0"/>
        <v>45</v>
      </c>
      <c r="B47" s="11" t="s">
        <v>38</v>
      </c>
      <c r="C47" s="11" t="s">
        <v>34</v>
      </c>
      <c r="D47" s="18">
        <v>30.9</v>
      </c>
      <c r="E47" s="6"/>
      <c r="F47" s="3">
        <f t="shared" si="1"/>
        <v>45</v>
      </c>
      <c r="G47" s="11" t="s">
        <v>33</v>
      </c>
      <c r="H47" s="11" t="s">
        <v>34</v>
      </c>
      <c r="I47" s="47">
        <v>36</v>
      </c>
    </row>
    <row r="48" spans="1:9" x14ac:dyDescent="0.35">
      <c r="A48" s="3">
        <f t="shared" si="0"/>
        <v>46</v>
      </c>
      <c r="B48" s="11" t="s">
        <v>95</v>
      </c>
      <c r="C48" s="11" t="s">
        <v>11</v>
      </c>
      <c r="D48" s="43">
        <v>31.75</v>
      </c>
      <c r="E48" s="6"/>
      <c r="F48" s="3">
        <f t="shared" si="1"/>
        <v>46</v>
      </c>
      <c r="G48" s="11" t="s">
        <v>23</v>
      </c>
      <c r="H48" s="11" t="s">
        <v>8</v>
      </c>
      <c r="I48" s="47">
        <v>36.43</v>
      </c>
    </row>
    <row r="49" spans="1:9" x14ac:dyDescent="0.35">
      <c r="A49" s="3">
        <f t="shared" si="0"/>
        <v>47</v>
      </c>
      <c r="B49" s="12" t="s">
        <v>32</v>
      </c>
      <c r="C49" s="12" t="s">
        <v>16</v>
      </c>
      <c r="D49" s="18">
        <v>32.01</v>
      </c>
      <c r="E49" s="6"/>
      <c r="F49" s="3">
        <f t="shared" si="1"/>
        <v>47</v>
      </c>
      <c r="G49" s="11" t="s">
        <v>63</v>
      </c>
      <c r="H49" s="11" t="s">
        <v>8</v>
      </c>
      <c r="I49" s="47">
        <v>37.43</v>
      </c>
    </row>
    <row r="50" spans="1:9" x14ac:dyDescent="0.35">
      <c r="A50" s="3">
        <f t="shared" si="0"/>
        <v>48</v>
      </c>
      <c r="B50" s="12" t="s">
        <v>54</v>
      </c>
      <c r="C50" s="12" t="s">
        <v>16</v>
      </c>
      <c r="D50" s="43">
        <v>32.659999999999997</v>
      </c>
      <c r="E50" s="6"/>
      <c r="F50" s="3">
        <f t="shared" si="1"/>
        <v>48</v>
      </c>
      <c r="G50" s="11" t="s">
        <v>44</v>
      </c>
      <c r="H50" s="11" t="s">
        <v>8</v>
      </c>
      <c r="I50" s="47">
        <v>37.5</v>
      </c>
    </row>
    <row r="51" spans="1:9" x14ac:dyDescent="0.35">
      <c r="A51" s="3">
        <f t="shared" si="0"/>
        <v>49</v>
      </c>
      <c r="B51" s="11" t="s">
        <v>74</v>
      </c>
      <c r="C51" s="11" t="s">
        <v>8</v>
      </c>
      <c r="D51" s="43">
        <v>33.54</v>
      </c>
      <c r="E51" s="6"/>
      <c r="F51" s="3">
        <f t="shared" si="1"/>
        <v>49</v>
      </c>
      <c r="G51" s="11" t="s">
        <v>52</v>
      </c>
      <c r="H51" s="11" t="s">
        <v>8</v>
      </c>
      <c r="I51" s="47">
        <v>38.409999999999997</v>
      </c>
    </row>
    <row r="52" spans="1:9" x14ac:dyDescent="0.35">
      <c r="A52" s="3">
        <f t="shared" si="0"/>
        <v>50</v>
      </c>
      <c r="B52" s="11" t="s">
        <v>76</v>
      </c>
      <c r="C52" s="11" t="s">
        <v>8</v>
      </c>
      <c r="D52" s="43">
        <v>34.340000000000003</v>
      </c>
      <c r="E52" s="6"/>
      <c r="F52" s="3">
        <f t="shared" si="1"/>
        <v>50</v>
      </c>
      <c r="G52" s="11" t="s">
        <v>71</v>
      </c>
      <c r="H52" s="11" t="s">
        <v>8</v>
      </c>
      <c r="I52" s="46">
        <v>40.869999999999997</v>
      </c>
    </row>
    <row r="53" spans="1:9" x14ac:dyDescent="0.35">
      <c r="A53" s="3">
        <f t="shared" si="0"/>
        <v>51</v>
      </c>
      <c r="B53" s="11" t="s">
        <v>72</v>
      </c>
      <c r="C53" s="11" t="s">
        <v>8</v>
      </c>
      <c r="D53" s="43">
        <v>36.14</v>
      </c>
      <c r="E53" s="6"/>
      <c r="F53" s="3">
        <f t="shared" si="1"/>
        <v>51</v>
      </c>
      <c r="G53" s="11" t="s">
        <v>17</v>
      </c>
      <c r="H53" s="11" t="s">
        <v>11</v>
      </c>
      <c r="I53" s="47">
        <v>41.68</v>
      </c>
    </row>
    <row r="54" spans="1:9" x14ac:dyDescent="0.35">
      <c r="A54" s="3">
        <f t="shared" si="0"/>
        <v>52</v>
      </c>
      <c r="B54" s="11" t="s">
        <v>9</v>
      </c>
      <c r="C54" s="11" t="s">
        <v>8</v>
      </c>
      <c r="D54" s="18">
        <v>37.700000000000003</v>
      </c>
      <c r="E54" s="6"/>
      <c r="F54" s="3">
        <f t="shared" si="1"/>
        <v>52</v>
      </c>
      <c r="G54" s="11" t="s">
        <v>96</v>
      </c>
      <c r="H54" s="11" t="s">
        <v>34</v>
      </c>
      <c r="I54" s="13" t="s">
        <v>174</v>
      </c>
    </row>
    <row r="55" spans="1:9" x14ac:dyDescent="0.35">
      <c r="A55" s="3">
        <f t="shared" si="0"/>
        <v>53</v>
      </c>
      <c r="B55" s="11" t="s">
        <v>19</v>
      </c>
      <c r="C55" s="11" t="s">
        <v>8</v>
      </c>
      <c r="D55" s="43">
        <v>42.24</v>
      </c>
      <c r="E55" s="6"/>
      <c r="F55" s="3">
        <f t="shared" si="1"/>
        <v>53</v>
      </c>
      <c r="G55" s="11" t="s">
        <v>9</v>
      </c>
      <c r="H55" s="11" t="s">
        <v>8</v>
      </c>
      <c r="I55" s="13" t="s">
        <v>174</v>
      </c>
    </row>
    <row r="56" spans="1:9" x14ac:dyDescent="0.35">
      <c r="A56" s="3">
        <f t="shared" si="0"/>
        <v>54</v>
      </c>
      <c r="B56" s="12" t="s">
        <v>51</v>
      </c>
      <c r="C56" s="12" t="s">
        <v>8</v>
      </c>
      <c r="D56" s="18" t="s">
        <v>174</v>
      </c>
      <c r="E56" s="6"/>
      <c r="F56" s="3">
        <f t="shared" si="1"/>
        <v>54</v>
      </c>
      <c r="G56" s="11" t="s">
        <v>49</v>
      </c>
      <c r="H56" s="11" t="s">
        <v>34</v>
      </c>
      <c r="I56" s="11" t="s">
        <v>174</v>
      </c>
    </row>
    <row r="57" spans="1:9" x14ac:dyDescent="0.35">
      <c r="A57" s="3">
        <f t="shared" si="0"/>
        <v>55</v>
      </c>
      <c r="B57" s="11" t="s">
        <v>66</v>
      </c>
      <c r="C57" s="11" t="s">
        <v>8</v>
      </c>
      <c r="D57" s="43" t="s">
        <v>174</v>
      </c>
      <c r="E57" s="6"/>
      <c r="F57" s="3">
        <f t="shared" si="1"/>
        <v>55</v>
      </c>
      <c r="G57" s="11" t="s">
        <v>90</v>
      </c>
      <c r="H57" s="11" t="s">
        <v>34</v>
      </c>
      <c r="I57" s="11" t="s">
        <v>174</v>
      </c>
    </row>
    <row r="58" spans="1:9" x14ac:dyDescent="0.35">
      <c r="A58" s="3">
        <f t="shared" si="0"/>
        <v>56</v>
      </c>
      <c r="B58" s="11" t="s">
        <v>20</v>
      </c>
      <c r="C58" s="11" t="s">
        <v>8</v>
      </c>
      <c r="D58" s="43" t="s">
        <v>174</v>
      </c>
      <c r="E58" s="6"/>
      <c r="F58" s="3">
        <f t="shared" si="1"/>
        <v>56</v>
      </c>
      <c r="G58" s="11" t="s">
        <v>20</v>
      </c>
      <c r="H58" s="11" t="s">
        <v>8</v>
      </c>
      <c r="I58" s="11" t="s">
        <v>174</v>
      </c>
    </row>
    <row r="59" spans="1:9" x14ac:dyDescent="0.35">
      <c r="A59" s="3">
        <f t="shared" si="0"/>
        <v>57</v>
      </c>
      <c r="B59" s="11" t="s">
        <v>99</v>
      </c>
      <c r="C59" s="11" t="s">
        <v>6</v>
      </c>
      <c r="D59" s="43" t="s">
        <v>174</v>
      </c>
      <c r="E59" s="6"/>
      <c r="F59" s="3">
        <f t="shared" si="1"/>
        <v>57</v>
      </c>
      <c r="G59" s="11" t="s">
        <v>65</v>
      </c>
      <c r="H59" s="11" t="s">
        <v>8</v>
      </c>
      <c r="I59" s="11" t="s">
        <v>174</v>
      </c>
    </row>
    <row r="60" spans="1:9" x14ac:dyDescent="0.35">
      <c r="A60" s="18">
        <f t="shared" si="0"/>
        <v>58</v>
      </c>
      <c r="B60" s="11" t="s">
        <v>59</v>
      </c>
      <c r="C60" s="11" t="s">
        <v>41</v>
      </c>
      <c r="D60" s="43" t="s">
        <v>174</v>
      </c>
      <c r="E60" s="6"/>
      <c r="F60" s="3">
        <f>F59+1</f>
        <v>58</v>
      </c>
      <c r="G60" s="12" t="s">
        <v>54</v>
      </c>
      <c r="H60" s="12" t="s">
        <v>16</v>
      </c>
      <c r="I60" s="11" t="s">
        <v>174</v>
      </c>
    </row>
    <row r="61" spans="1:9" x14ac:dyDescent="0.35">
      <c r="A61" s="32"/>
      <c r="B61" s="34"/>
      <c r="C61" s="34"/>
      <c r="D61" s="44"/>
      <c r="E61" s="6"/>
      <c r="F61" s="18">
        <f>F60+1</f>
        <v>59</v>
      </c>
      <c r="G61" s="11" t="s">
        <v>81</v>
      </c>
      <c r="H61" s="11" t="s">
        <v>34</v>
      </c>
      <c r="I61" s="11" t="s">
        <v>150</v>
      </c>
    </row>
    <row r="62" spans="1:9" x14ac:dyDescent="0.35">
      <c r="A62" s="32"/>
      <c r="B62" s="34"/>
      <c r="C62" s="34"/>
      <c r="D62" s="44"/>
      <c r="E62" s="6"/>
      <c r="F62" s="32"/>
      <c r="G62" s="34"/>
      <c r="H62" s="34"/>
      <c r="I62" s="6"/>
    </row>
    <row r="63" spans="1:9" x14ac:dyDescent="0.35">
      <c r="A63" s="32"/>
      <c r="B63" s="34"/>
      <c r="C63" s="34"/>
      <c r="D63" s="44"/>
      <c r="E63" s="6"/>
      <c r="F63" s="32"/>
      <c r="G63" s="34"/>
      <c r="H63" s="34"/>
      <c r="I63" s="6"/>
    </row>
    <row r="64" spans="1:9" x14ac:dyDescent="0.35">
      <c r="A64" s="32"/>
      <c r="B64" s="34"/>
      <c r="C64" s="34"/>
      <c r="D64" s="44"/>
      <c r="E64" s="6"/>
      <c r="F64" s="32"/>
      <c r="G64" s="34"/>
      <c r="H64" s="34"/>
      <c r="I64" s="6"/>
    </row>
    <row r="65" spans="1:9" x14ac:dyDescent="0.35">
      <c r="A65" s="32"/>
      <c r="B65" s="34"/>
      <c r="C65" s="34"/>
      <c r="D65" s="44"/>
      <c r="E65" s="6"/>
      <c r="F65" s="32"/>
      <c r="G65" s="34"/>
      <c r="H65" s="34"/>
      <c r="I65" s="6"/>
    </row>
    <row r="66" spans="1:9" x14ac:dyDescent="0.35">
      <c r="F66" s="32"/>
      <c r="G66" s="34"/>
      <c r="H66" s="34"/>
    </row>
    <row r="67" spans="1:9" x14ac:dyDescent="0.35">
      <c r="F67" s="35"/>
      <c r="G67" s="35"/>
      <c r="H67" s="35"/>
    </row>
  </sheetData>
  <sortState xmlns:xlrd2="http://schemas.microsoft.com/office/spreadsheetml/2017/richdata2" ref="G3:I61">
    <sortCondition ref="I3:I61"/>
  </sortState>
  <mergeCells count="2">
    <mergeCell ref="A1:C1"/>
    <mergeCell ref="F1:H1"/>
  </mergeCells>
  <pageMargins left="0.7" right="0.7" top="0.75" bottom="0.75" header="0.3" footer="0.3"/>
  <pageSetup scale="69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1702B-3935-4A1E-AD5D-7FC6322D176F}">
  <sheetPr>
    <tabColor theme="9" tint="0.79998168889431442"/>
    <pageSetUpPr fitToPage="1"/>
  </sheetPr>
  <dimension ref="A1:I34"/>
  <sheetViews>
    <sheetView showGridLines="0" view="pageBreakPreview" zoomScale="105" zoomScaleNormal="100" zoomScaleSheetLayoutView="90" workbookViewId="0">
      <selection activeCell="A16" sqref="A16:XFD16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1.75" customWidth="1"/>
    <col min="5" max="5" width="14.83203125" customWidth="1"/>
    <col min="6" max="6" width="9.33203125" customWidth="1"/>
    <col min="7" max="7" width="20.83203125" customWidth="1"/>
    <col min="9" max="9" width="9.83203125" customWidth="1"/>
  </cols>
  <sheetData>
    <row r="1" spans="1:9" x14ac:dyDescent="0.35">
      <c r="A1" s="23" t="s">
        <v>156</v>
      </c>
      <c r="B1" s="24"/>
      <c r="C1" s="25"/>
      <c r="D1" s="7"/>
      <c r="E1" s="7"/>
      <c r="F1" s="23" t="s">
        <v>157</v>
      </c>
      <c r="G1" s="24"/>
      <c r="H1" s="25"/>
      <c r="I1" s="7"/>
    </row>
    <row r="2" spans="1:9" x14ac:dyDescent="0.35">
      <c r="A2" s="8" t="s">
        <v>1</v>
      </c>
      <c r="B2" s="9" t="s">
        <v>2</v>
      </c>
      <c r="C2" s="10" t="s">
        <v>0</v>
      </c>
      <c r="D2" s="10" t="s">
        <v>151</v>
      </c>
      <c r="E2" s="7"/>
      <c r="F2" s="8" t="s">
        <v>1</v>
      </c>
      <c r="G2" s="9" t="s">
        <v>2</v>
      </c>
      <c r="H2" s="10" t="s">
        <v>0</v>
      </c>
      <c r="I2" s="10" t="s">
        <v>151</v>
      </c>
    </row>
    <row r="3" spans="1:9" x14ac:dyDescent="0.35">
      <c r="A3" s="3">
        <v>1</v>
      </c>
      <c r="B3" s="11" t="s">
        <v>103</v>
      </c>
      <c r="C3" s="11" t="s">
        <v>8</v>
      </c>
      <c r="D3" s="48">
        <v>8</v>
      </c>
      <c r="E3" s="2"/>
      <c r="F3" s="3">
        <v>1</v>
      </c>
      <c r="G3" s="11" t="s">
        <v>28</v>
      </c>
      <c r="H3" s="11" t="s">
        <v>11</v>
      </c>
      <c r="I3" s="48">
        <v>7.9</v>
      </c>
    </row>
    <row r="4" spans="1:9" x14ac:dyDescent="0.35">
      <c r="A4" s="3">
        <v>2</v>
      </c>
      <c r="B4" s="11" t="s">
        <v>102</v>
      </c>
      <c r="C4" s="11" t="s">
        <v>8</v>
      </c>
      <c r="D4" s="48">
        <v>8.1</v>
      </c>
      <c r="E4" s="2"/>
      <c r="F4" s="3">
        <v>2</v>
      </c>
      <c r="G4" s="11" t="s">
        <v>102</v>
      </c>
      <c r="H4" s="11" t="s">
        <v>8</v>
      </c>
      <c r="I4" s="48">
        <v>8.1</v>
      </c>
    </row>
    <row r="5" spans="1:9" x14ac:dyDescent="0.35">
      <c r="A5" s="3">
        <v>3</v>
      </c>
      <c r="B5" s="11" t="s">
        <v>13</v>
      </c>
      <c r="C5" s="11" t="s">
        <v>14</v>
      </c>
      <c r="D5" s="48">
        <v>9</v>
      </c>
      <c r="E5" s="2"/>
      <c r="F5" s="3" t="s">
        <v>182</v>
      </c>
      <c r="G5" s="11" t="s">
        <v>13</v>
      </c>
      <c r="H5" s="11" t="s">
        <v>14</v>
      </c>
      <c r="I5" s="48">
        <v>8.9</v>
      </c>
    </row>
    <row r="6" spans="1:9" x14ac:dyDescent="0.35">
      <c r="A6" s="3">
        <v>4</v>
      </c>
      <c r="B6" s="11" t="s">
        <v>27</v>
      </c>
      <c r="C6" s="11" t="s">
        <v>8</v>
      </c>
      <c r="D6" s="49">
        <v>9.4</v>
      </c>
      <c r="E6" s="2"/>
      <c r="F6" s="3" t="s">
        <v>182</v>
      </c>
      <c r="G6" s="11" t="s">
        <v>75</v>
      </c>
      <c r="H6" s="11" t="s">
        <v>11</v>
      </c>
      <c r="I6" s="48">
        <v>8.9</v>
      </c>
    </row>
    <row r="7" spans="1:9" x14ac:dyDescent="0.35">
      <c r="A7" s="3">
        <v>5</v>
      </c>
      <c r="B7" s="11" t="s">
        <v>93</v>
      </c>
      <c r="C7" s="11" t="s">
        <v>6</v>
      </c>
      <c r="D7" s="48">
        <v>9.6999999999999993</v>
      </c>
      <c r="E7" s="2"/>
      <c r="F7" s="3">
        <v>5</v>
      </c>
      <c r="G7" s="11" t="s">
        <v>27</v>
      </c>
      <c r="H7" s="11" t="s">
        <v>8</v>
      </c>
      <c r="I7" s="48">
        <v>9.5</v>
      </c>
    </row>
    <row r="8" spans="1:9" x14ac:dyDescent="0.35">
      <c r="A8" s="3">
        <v>6</v>
      </c>
      <c r="B8" s="11" t="s">
        <v>28</v>
      </c>
      <c r="C8" s="11" t="s">
        <v>11</v>
      </c>
      <c r="D8" s="48">
        <v>9.8000000000000007</v>
      </c>
      <c r="E8" s="2"/>
      <c r="F8" s="3">
        <v>6</v>
      </c>
      <c r="G8" s="11" t="s">
        <v>33</v>
      </c>
      <c r="H8" s="11" t="s">
        <v>34</v>
      </c>
      <c r="I8" s="48">
        <v>9.9</v>
      </c>
    </row>
    <row r="9" spans="1:9" x14ac:dyDescent="0.35">
      <c r="A9" s="3" t="s">
        <v>177</v>
      </c>
      <c r="B9" s="11" t="s">
        <v>5</v>
      </c>
      <c r="C9" s="11" t="s">
        <v>6</v>
      </c>
      <c r="D9" s="48">
        <v>10</v>
      </c>
      <c r="E9" s="2"/>
      <c r="F9" s="3">
        <v>7</v>
      </c>
      <c r="G9" s="11" t="s">
        <v>5</v>
      </c>
      <c r="H9" s="11" t="s">
        <v>6</v>
      </c>
      <c r="I9" s="48">
        <v>10</v>
      </c>
    </row>
    <row r="10" spans="1:9" x14ac:dyDescent="0.35">
      <c r="A10" s="3" t="s">
        <v>177</v>
      </c>
      <c r="B10" s="11" t="s">
        <v>75</v>
      </c>
      <c r="C10" s="11" t="s">
        <v>11</v>
      </c>
      <c r="D10" s="48">
        <v>10</v>
      </c>
      <c r="E10" s="2"/>
      <c r="F10" s="3">
        <v>8</v>
      </c>
      <c r="G10" s="11" t="s">
        <v>7</v>
      </c>
      <c r="H10" s="11" t="s">
        <v>8</v>
      </c>
      <c r="I10" s="48">
        <v>10.199999999999999</v>
      </c>
    </row>
    <row r="11" spans="1:9" x14ac:dyDescent="0.35">
      <c r="A11" s="3" t="s">
        <v>178</v>
      </c>
      <c r="B11" s="11" t="s">
        <v>73</v>
      </c>
      <c r="C11" s="11" t="s">
        <v>8</v>
      </c>
      <c r="D11" s="48">
        <v>10.7</v>
      </c>
      <c r="E11" s="2"/>
      <c r="F11" s="3">
        <v>9</v>
      </c>
      <c r="G11" s="11" t="s">
        <v>55</v>
      </c>
      <c r="H11" s="11" t="s">
        <v>8</v>
      </c>
      <c r="I11" s="48">
        <v>10.4</v>
      </c>
    </row>
    <row r="12" spans="1:9" x14ac:dyDescent="0.35">
      <c r="A12" s="3" t="s">
        <v>178</v>
      </c>
      <c r="B12" s="11" t="s">
        <v>7</v>
      </c>
      <c r="C12" s="11" t="s">
        <v>8</v>
      </c>
      <c r="D12" s="49">
        <v>10.7</v>
      </c>
      <c r="E12" s="2"/>
      <c r="F12" s="3">
        <v>10</v>
      </c>
      <c r="G12" s="11" t="s">
        <v>101</v>
      </c>
      <c r="H12" s="11" t="s">
        <v>6</v>
      </c>
      <c r="I12" s="49">
        <v>10.5</v>
      </c>
    </row>
    <row r="13" spans="1:9" x14ac:dyDescent="0.35">
      <c r="A13" s="3">
        <v>11</v>
      </c>
      <c r="B13" s="11" t="s">
        <v>101</v>
      </c>
      <c r="C13" s="11" t="s">
        <v>6</v>
      </c>
      <c r="D13" s="49">
        <v>11.2</v>
      </c>
      <c r="E13" s="2"/>
      <c r="F13" s="3">
        <f>F12+1</f>
        <v>11</v>
      </c>
      <c r="G13" s="11" t="s">
        <v>93</v>
      </c>
      <c r="H13" s="11" t="s">
        <v>6</v>
      </c>
      <c r="I13" s="49">
        <v>10.6</v>
      </c>
    </row>
    <row r="14" spans="1:9" x14ac:dyDescent="0.35">
      <c r="A14" s="3">
        <f t="shared" ref="A14:A29" si="0">A13+1</f>
        <v>12</v>
      </c>
      <c r="B14" s="11" t="s">
        <v>85</v>
      </c>
      <c r="C14" s="11" t="s">
        <v>8</v>
      </c>
      <c r="D14" s="48">
        <v>11.4</v>
      </c>
      <c r="E14" s="2"/>
      <c r="F14" s="3">
        <f t="shared" ref="F14:F29" si="1">F13+1</f>
        <v>12</v>
      </c>
      <c r="G14" s="11" t="s">
        <v>73</v>
      </c>
      <c r="H14" s="11" t="s">
        <v>8</v>
      </c>
      <c r="I14" s="48">
        <v>10.7</v>
      </c>
    </row>
    <row r="15" spans="1:9" x14ac:dyDescent="0.35">
      <c r="A15" s="3">
        <f t="shared" si="0"/>
        <v>13</v>
      </c>
      <c r="B15" s="11" t="s">
        <v>100</v>
      </c>
      <c r="C15" s="11" t="s">
        <v>8</v>
      </c>
      <c r="D15" s="49">
        <v>11.9</v>
      </c>
      <c r="E15" s="2"/>
      <c r="F15" s="3">
        <f t="shared" si="1"/>
        <v>13</v>
      </c>
      <c r="G15" s="11" t="s">
        <v>45</v>
      </c>
      <c r="H15" s="11" t="s">
        <v>8</v>
      </c>
      <c r="I15" s="48">
        <v>11</v>
      </c>
    </row>
    <row r="16" spans="1:9" x14ac:dyDescent="0.35">
      <c r="A16" s="3">
        <f t="shared" si="0"/>
        <v>14</v>
      </c>
      <c r="B16" s="11" t="s">
        <v>91</v>
      </c>
      <c r="C16" s="11" t="s">
        <v>8</v>
      </c>
      <c r="D16" s="49">
        <v>12</v>
      </c>
      <c r="E16" s="2"/>
      <c r="F16" s="3">
        <f t="shared" si="1"/>
        <v>14</v>
      </c>
      <c r="G16" s="11" t="s">
        <v>19</v>
      </c>
      <c r="H16" s="11" t="s">
        <v>8</v>
      </c>
      <c r="I16" s="49">
        <v>11</v>
      </c>
    </row>
    <row r="17" spans="1:9" x14ac:dyDescent="0.35">
      <c r="A17" s="3">
        <f t="shared" si="0"/>
        <v>15</v>
      </c>
      <c r="B17" s="11" t="s">
        <v>55</v>
      </c>
      <c r="C17" s="11" t="s">
        <v>8</v>
      </c>
      <c r="D17" s="49">
        <v>12.4</v>
      </c>
      <c r="E17" s="6"/>
      <c r="F17" s="3">
        <f t="shared" si="1"/>
        <v>15</v>
      </c>
      <c r="G17" s="11" t="s">
        <v>98</v>
      </c>
      <c r="H17" s="11" t="s">
        <v>34</v>
      </c>
      <c r="I17" s="49">
        <v>11.4</v>
      </c>
    </row>
    <row r="18" spans="1:9" x14ac:dyDescent="0.35">
      <c r="A18" s="3">
        <f t="shared" si="0"/>
        <v>16</v>
      </c>
      <c r="B18" s="11" t="s">
        <v>33</v>
      </c>
      <c r="C18" s="11" t="s">
        <v>34</v>
      </c>
      <c r="D18" s="48">
        <v>12.7</v>
      </c>
      <c r="E18" s="6"/>
      <c r="F18" s="3">
        <f t="shared" si="1"/>
        <v>16</v>
      </c>
      <c r="G18" s="11" t="s">
        <v>103</v>
      </c>
      <c r="H18" s="11" t="s">
        <v>8</v>
      </c>
      <c r="I18" s="48">
        <v>12.1</v>
      </c>
    </row>
    <row r="19" spans="1:9" x14ac:dyDescent="0.35">
      <c r="A19" s="3">
        <f t="shared" si="0"/>
        <v>17</v>
      </c>
      <c r="B19" s="11" t="s">
        <v>31</v>
      </c>
      <c r="C19" s="11" t="s">
        <v>11</v>
      </c>
      <c r="D19" s="48">
        <v>12.7</v>
      </c>
      <c r="E19" s="6"/>
      <c r="F19" s="3">
        <f t="shared" si="1"/>
        <v>17</v>
      </c>
      <c r="G19" s="11" t="s">
        <v>100</v>
      </c>
      <c r="H19" s="11" t="s">
        <v>8</v>
      </c>
      <c r="I19" s="48">
        <v>12.1</v>
      </c>
    </row>
    <row r="20" spans="1:9" x14ac:dyDescent="0.35">
      <c r="A20" s="3">
        <f t="shared" si="0"/>
        <v>18</v>
      </c>
      <c r="B20" s="11" t="s">
        <v>76</v>
      </c>
      <c r="C20" s="11" t="s">
        <v>8</v>
      </c>
      <c r="D20" s="49">
        <v>12.9</v>
      </c>
      <c r="E20" s="6"/>
      <c r="F20" s="3">
        <f t="shared" si="1"/>
        <v>18</v>
      </c>
      <c r="G20" s="11" t="s">
        <v>71</v>
      </c>
      <c r="H20" s="11" t="s">
        <v>8</v>
      </c>
      <c r="I20" s="49">
        <v>12.1</v>
      </c>
    </row>
    <row r="21" spans="1:9" x14ac:dyDescent="0.35">
      <c r="A21" s="3">
        <f t="shared" si="0"/>
        <v>19</v>
      </c>
      <c r="B21" s="11" t="s">
        <v>45</v>
      </c>
      <c r="C21" s="11" t="s">
        <v>8</v>
      </c>
      <c r="D21" s="48">
        <v>13.5</v>
      </c>
      <c r="E21" s="6"/>
      <c r="F21" s="3">
        <f t="shared" si="1"/>
        <v>19</v>
      </c>
      <c r="G21" s="11" t="s">
        <v>91</v>
      </c>
      <c r="H21" s="11" t="s">
        <v>8</v>
      </c>
      <c r="I21" s="49">
        <v>12.3</v>
      </c>
    </row>
    <row r="22" spans="1:9" x14ac:dyDescent="0.35">
      <c r="A22" s="3">
        <f t="shared" si="0"/>
        <v>20</v>
      </c>
      <c r="B22" s="11" t="s">
        <v>63</v>
      </c>
      <c r="C22" s="11" t="s">
        <v>8</v>
      </c>
      <c r="D22" s="48">
        <v>16.5</v>
      </c>
      <c r="E22" s="6"/>
      <c r="F22" s="3">
        <f t="shared" si="1"/>
        <v>20</v>
      </c>
      <c r="G22" s="11" t="s">
        <v>85</v>
      </c>
      <c r="H22" s="11" t="s">
        <v>8</v>
      </c>
      <c r="I22" s="49">
        <v>12.8</v>
      </c>
    </row>
    <row r="23" spans="1:9" x14ac:dyDescent="0.35">
      <c r="A23" s="3">
        <f t="shared" si="0"/>
        <v>21</v>
      </c>
      <c r="B23" s="11" t="s">
        <v>98</v>
      </c>
      <c r="C23" s="11" t="s">
        <v>34</v>
      </c>
      <c r="D23" s="49">
        <v>16.7</v>
      </c>
      <c r="E23" s="6"/>
      <c r="F23" s="3">
        <f t="shared" si="1"/>
        <v>21</v>
      </c>
      <c r="G23" s="11" t="s">
        <v>29</v>
      </c>
      <c r="H23" s="11" t="s">
        <v>8</v>
      </c>
      <c r="I23" s="48">
        <v>13.7</v>
      </c>
    </row>
    <row r="24" spans="1:9" x14ac:dyDescent="0.35">
      <c r="A24" s="3">
        <f t="shared" si="0"/>
        <v>22</v>
      </c>
      <c r="B24" s="11" t="s">
        <v>71</v>
      </c>
      <c r="C24" s="11" t="s">
        <v>8</v>
      </c>
      <c r="D24" s="49">
        <v>16.899999999999999</v>
      </c>
      <c r="E24" s="6"/>
      <c r="F24" s="3">
        <f t="shared" si="1"/>
        <v>22</v>
      </c>
      <c r="G24" s="11" t="s">
        <v>48</v>
      </c>
      <c r="H24" s="11" t="s">
        <v>6</v>
      </c>
      <c r="I24" s="49">
        <v>15.4</v>
      </c>
    </row>
    <row r="25" spans="1:9" x14ac:dyDescent="0.35">
      <c r="A25" s="3">
        <f t="shared" si="0"/>
        <v>23</v>
      </c>
      <c r="B25" s="11" t="s">
        <v>29</v>
      </c>
      <c r="C25" s="11" t="s">
        <v>8</v>
      </c>
      <c r="D25" s="49">
        <v>18.7</v>
      </c>
      <c r="E25" s="6"/>
      <c r="F25" s="3">
        <f t="shared" si="1"/>
        <v>23</v>
      </c>
      <c r="G25" s="11" t="s">
        <v>31</v>
      </c>
      <c r="H25" s="11" t="s">
        <v>11</v>
      </c>
      <c r="I25" s="49">
        <v>15.7</v>
      </c>
    </row>
    <row r="26" spans="1:9" x14ac:dyDescent="0.35">
      <c r="A26" s="3">
        <f t="shared" si="0"/>
        <v>24</v>
      </c>
      <c r="B26" s="11" t="s">
        <v>65</v>
      </c>
      <c r="C26" s="11" t="s">
        <v>8</v>
      </c>
      <c r="D26" s="48">
        <v>19.600000000000001</v>
      </c>
      <c r="E26" s="6"/>
      <c r="F26" s="3">
        <f t="shared" si="1"/>
        <v>24</v>
      </c>
      <c r="G26" s="11" t="s">
        <v>63</v>
      </c>
      <c r="H26" s="11" t="s">
        <v>8</v>
      </c>
      <c r="I26" s="49">
        <v>15.8</v>
      </c>
    </row>
    <row r="27" spans="1:9" x14ac:dyDescent="0.35">
      <c r="A27" s="3">
        <f t="shared" si="0"/>
        <v>25</v>
      </c>
      <c r="B27" s="11" t="s">
        <v>48</v>
      </c>
      <c r="C27" s="11" t="s">
        <v>6</v>
      </c>
      <c r="D27" s="49">
        <v>23.2</v>
      </c>
      <c r="E27" s="6"/>
      <c r="F27" s="3">
        <f t="shared" si="1"/>
        <v>25</v>
      </c>
      <c r="G27" s="11" t="s">
        <v>76</v>
      </c>
      <c r="H27" s="11" t="s">
        <v>8</v>
      </c>
      <c r="I27" s="49">
        <v>17.399999999999999</v>
      </c>
    </row>
    <row r="28" spans="1:9" x14ac:dyDescent="0.35">
      <c r="A28" s="18">
        <f t="shared" si="0"/>
        <v>26</v>
      </c>
      <c r="B28" s="11" t="s">
        <v>66</v>
      </c>
      <c r="C28" s="11" t="s">
        <v>8</v>
      </c>
      <c r="D28" s="49">
        <v>25.2</v>
      </c>
      <c r="E28" s="6"/>
      <c r="F28" s="18">
        <f t="shared" si="1"/>
        <v>26</v>
      </c>
      <c r="G28" s="11" t="s">
        <v>66</v>
      </c>
      <c r="H28" s="11" t="s">
        <v>8</v>
      </c>
      <c r="I28" s="49">
        <v>18.5</v>
      </c>
    </row>
    <row r="29" spans="1:9" x14ac:dyDescent="0.35">
      <c r="A29" s="18">
        <f t="shared" si="0"/>
        <v>27</v>
      </c>
      <c r="B29" s="11" t="s">
        <v>19</v>
      </c>
      <c r="C29" s="11" t="s">
        <v>8</v>
      </c>
      <c r="D29" s="11" t="s">
        <v>174</v>
      </c>
      <c r="E29" s="6"/>
      <c r="F29" s="18">
        <f t="shared" si="1"/>
        <v>27</v>
      </c>
      <c r="G29" s="11" t="s">
        <v>65</v>
      </c>
      <c r="H29" s="11" t="s">
        <v>8</v>
      </c>
      <c r="I29" s="49">
        <v>25</v>
      </c>
    </row>
    <row r="30" spans="1:9" x14ac:dyDescent="0.35">
      <c r="A30" s="32"/>
      <c r="B30" s="34"/>
      <c r="C30" s="34"/>
      <c r="D30" s="6"/>
      <c r="E30" s="6"/>
      <c r="F30" s="32"/>
      <c r="G30" s="34"/>
      <c r="H30" s="34"/>
      <c r="I30" s="6"/>
    </row>
    <row r="31" spans="1:9" x14ac:dyDescent="0.35">
      <c r="A31" s="32"/>
      <c r="B31" s="34"/>
      <c r="C31" s="34"/>
      <c r="D31" s="6"/>
      <c r="E31" s="6"/>
      <c r="F31" s="32"/>
      <c r="G31" s="34"/>
      <c r="H31" s="34"/>
      <c r="I31" s="6"/>
    </row>
    <row r="32" spans="1:9" x14ac:dyDescent="0.35">
      <c r="A32" s="32"/>
      <c r="B32" s="34"/>
      <c r="C32" s="34"/>
      <c r="D32" s="6"/>
      <c r="E32" s="6"/>
      <c r="F32" s="32"/>
      <c r="G32" s="34"/>
      <c r="H32" s="34"/>
      <c r="I32" s="6"/>
    </row>
    <row r="33" spans="1:9" x14ac:dyDescent="0.35">
      <c r="A33" s="32"/>
      <c r="B33" s="34"/>
      <c r="C33" s="34"/>
      <c r="D33" s="6"/>
      <c r="E33" s="6"/>
      <c r="F33" s="32"/>
      <c r="G33" s="34"/>
      <c r="H33" s="34"/>
      <c r="I33" s="6"/>
    </row>
    <row r="34" spans="1:9" x14ac:dyDescent="0.35">
      <c r="A34" s="32"/>
      <c r="B34" s="34"/>
      <c r="C34" s="34"/>
      <c r="D34" s="6"/>
      <c r="E34" s="6"/>
      <c r="F34" s="32"/>
      <c r="G34" s="34"/>
      <c r="H34" s="34"/>
      <c r="I34" s="6"/>
    </row>
  </sheetData>
  <sortState xmlns:xlrd2="http://schemas.microsoft.com/office/spreadsheetml/2017/richdata2" ref="G3:I29">
    <sortCondition ref="I3:I29"/>
  </sortState>
  <mergeCells count="2">
    <mergeCell ref="A1:C1"/>
    <mergeCell ref="F1:H1"/>
  </mergeCells>
  <pageMargins left="0.7" right="0.7" top="0.75" bottom="0.75" header="0.3" footer="0.3"/>
  <pageSetup scale="71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D33FE-E067-4E12-8E49-D5F2557B1F9D}">
  <sheetPr>
    <tabColor theme="9" tint="0.79998168889431442"/>
    <pageSetUpPr fitToPage="1"/>
  </sheetPr>
  <dimension ref="A1:I54"/>
  <sheetViews>
    <sheetView showGridLines="0" view="pageBreakPreview" zoomScale="90" zoomScaleNormal="100" zoomScaleSheetLayoutView="90" workbookViewId="0">
      <selection activeCell="G12" sqref="G3:H12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2.1640625" customWidth="1"/>
    <col min="5" max="5" width="14.83203125" customWidth="1"/>
    <col min="6" max="6" width="9.33203125" customWidth="1"/>
    <col min="7" max="7" width="20.83203125" customWidth="1"/>
    <col min="9" max="9" width="12.1640625" customWidth="1"/>
  </cols>
  <sheetData>
    <row r="1" spans="1:9" x14ac:dyDescent="0.35">
      <c r="A1" s="23" t="s">
        <v>158</v>
      </c>
      <c r="B1" s="24"/>
      <c r="C1" s="25"/>
      <c r="D1" s="7"/>
      <c r="E1" s="7"/>
      <c r="F1" s="23" t="s">
        <v>159</v>
      </c>
      <c r="G1" s="24"/>
      <c r="H1" s="25"/>
      <c r="I1" s="7"/>
    </row>
    <row r="2" spans="1:9" x14ac:dyDescent="0.35">
      <c r="A2" s="8" t="s">
        <v>1</v>
      </c>
      <c r="B2" s="9" t="s">
        <v>2</v>
      </c>
      <c r="C2" s="36" t="s">
        <v>0</v>
      </c>
      <c r="D2" s="9" t="s">
        <v>151</v>
      </c>
      <c r="E2" s="7"/>
      <c r="F2" s="8" t="s">
        <v>1</v>
      </c>
      <c r="G2" s="9" t="s">
        <v>2</v>
      </c>
      <c r="H2" s="10" t="s">
        <v>0</v>
      </c>
      <c r="I2" s="9" t="s">
        <v>151</v>
      </c>
    </row>
    <row r="3" spans="1:9" x14ac:dyDescent="0.35">
      <c r="A3" s="3" t="s">
        <v>175</v>
      </c>
      <c r="B3" s="11" t="s">
        <v>102</v>
      </c>
      <c r="C3" s="19" t="s">
        <v>8</v>
      </c>
      <c r="D3" s="48">
        <v>2.7</v>
      </c>
      <c r="E3" s="2"/>
      <c r="F3" s="3">
        <v>1</v>
      </c>
      <c r="G3" s="11" t="s">
        <v>102</v>
      </c>
      <c r="H3" s="11" t="s">
        <v>8</v>
      </c>
      <c r="I3" s="48">
        <v>2.7</v>
      </c>
    </row>
    <row r="4" spans="1:9" x14ac:dyDescent="0.35">
      <c r="A4" s="3" t="s">
        <v>175</v>
      </c>
      <c r="B4" s="11" t="s">
        <v>12</v>
      </c>
      <c r="C4" s="19" t="s">
        <v>8</v>
      </c>
      <c r="D4" s="48">
        <v>2.7</v>
      </c>
      <c r="E4" s="2"/>
      <c r="F4" s="3">
        <v>2</v>
      </c>
      <c r="G4" s="11" t="s">
        <v>40</v>
      </c>
      <c r="H4" s="11" t="s">
        <v>41</v>
      </c>
      <c r="I4" s="49">
        <v>3</v>
      </c>
    </row>
    <row r="5" spans="1:9" x14ac:dyDescent="0.35">
      <c r="A5" s="3">
        <v>3</v>
      </c>
      <c r="B5" s="11" t="s">
        <v>104</v>
      </c>
      <c r="C5" s="19" t="s">
        <v>14</v>
      </c>
      <c r="D5" s="49">
        <v>3.3</v>
      </c>
      <c r="E5" s="2"/>
      <c r="F5" s="3" t="s">
        <v>182</v>
      </c>
      <c r="G5" s="11" t="s">
        <v>7</v>
      </c>
      <c r="H5" s="11" t="s">
        <v>8</v>
      </c>
      <c r="I5" s="49">
        <v>3.7</v>
      </c>
    </row>
    <row r="6" spans="1:9" x14ac:dyDescent="0.35">
      <c r="A6" s="3">
        <v>4</v>
      </c>
      <c r="B6" s="11" t="s">
        <v>95</v>
      </c>
      <c r="C6" s="19" t="s">
        <v>11</v>
      </c>
      <c r="D6" s="49">
        <v>3.4</v>
      </c>
      <c r="E6" s="2"/>
      <c r="F6" s="3" t="s">
        <v>182</v>
      </c>
      <c r="G6" s="11" t="s">
        <v>92</v>
      </c>
      <c r="H6" s="11" t="s">
        <v>11</v>
      </c>
      <c r="I6" s="49">
        <v>3.7</v>
      </c>
    </row>
    <row r="7" spans="1:9" x14ac:dyDescent="0.35">
      <c r="A7" s="3">
        <v>5</v>
      </c>
      <c r="B7" s="11" t="s">
        <v>103</v>
      </c>
      <c r="C7" s="19" t="s">
        <v>8</v>
      </c>
      <c r="D7" s="49">
        <v>3.7</v>
      </c>
      <c r="E7" s="2"/>
      <c r="F7" s="3" t="s">
        <v>183</v>
      </c>
      <c r="G7" s="11" t="s">
        <v>45</v>
      </c>
      <c r="H7" s="11" t="s">
        <v>8</v>
      </c>
      <c r="I7" s="49">
        <v>3.7</v>
      </c>
    </row>
    <row r="8" spans="1:9" x14ac:dyDescent="0.35">
      <c r="A8" s="3">
        <v>6</v>
      </c>
      <c r="B8" s="11" t="s">
        <v>10</v>
      </c>
      <c r="C8" s="19" t="s">
        <v>11</v>
      </c>
      <c r="D8" s="48">
        <v>3.8</v>
      </c>
      <c r="E8" s="2"/>
      <c r="F8" s="3" t="s">
        <v>181</v>
      </c>
      <c r="G8" s="11" t="s">
        <v>80</v>
      </c>
      <c r="H8" s="11" t="s">
        <v>8</v>
      </c>
      <c r="I8" s="48">
        <v>4</v>
      </c>
    </row>
    <row r="9" spans="1:9" x14ac:dyDescent="0.35">
      <c r="A9" s="3">
        <v>7</v>
      </c>
      <c r="B9" s="11" t="s">
        <v>9</v>
      </c>
      <c r="C9" s="19" t="s">
        <v>8</v>
      </c>
      <c r="D9" s="49">
        <v>3.9</v>
      </c>
      <c r="E9" s="2"/>
      <c r="F9" s="3" t="s">
        <v>181</v>
      </c>
      <c r="G9" s="11" t="s">
        <v>73</v>
      </c>
      <c r="H9" s="11" t="s">
        <v>8</v>
      </c>
      <c r="I9" s="49">
        <v>4</v>
      </c>
    </row>
    <row r="10" spans="1:9" x14ac:dyDescent="0.35">
      <c r="A10" s="3" t="s">
        <v>176</v>
      </c>
      <c r="B10" s="11" t="s">
        <v>93</v>
      </c>
      <c r="C10" s="19" t="s">
        <v>6</v>
      </c>
      <c r="D10" s="49">
        <v>4</v>
      </c>
      <c r="E10" s="2"/>
      <c r="F10" s="3">
        <v>8</v>
      </c>
      <c r="G10" s="11" t="s">
        <v>96</v>
      </c>
      <c r="H10" s="11" t="s">
        <v>34</v>
      </c>
      <c r="I10" s="49">
        <v>4.0999999999999996</v>
      </c>
    </row>
    <row r="11" spans="1:9" x14ac:dyDescent="0.35">
      <c r="A11" s="3" t="s">
        <v>176</v>
      </c>
      <c r="B11" s="11" t="s">
        <v>45</v>
      </c>
      <c r="C11" s="19" t="s">
        <v>8</v>
      </c>
      <c r="D11" s="49">
        <v>4</v>
      </c>
      <c r="E11" s="2"/>
      <c r="F11" s="3">
        <v>9</v>
      </c>
      <c r="G11" s="11" t="s">
        <v>94</v>
      </c>
      <c r="H11" s="11" t="s">
        <v>8</v>
      </c>
      <c r="I11" s="49">
        <v>4.5</v>
      </c>
    </row>
    <row r="12" spans="1:9" ht="16" thickBot="1" x14ac:dyDescent="0.4">
      <c r="A12" s="4">
        <v>10</v>
      </c>
      <c r="B12" s="11" t="s">
        <v>21</v>
      </c>
      <c r="C12" s="19" t="s">
        <v>11</v>
      </c>
      <c r="D12" s="49">
        <v>4.8</v>
      </c>
      <c r="E12" s="2"/>
      <c r="F12" s="4">
        <v>10</v>
      </c>
      <c r="G12" s="11" t="s">
        <v>50</v>
      </c>
      <c r="H12" s="11" t="s">
        <v>8</v>
      </c>
      <c r="I12" s="49">
        <v>4.8</v>
      </c>
    </row>
    <row r="13" spans="1:9" x14ac:dyDescent="0.35">
      <c r="A13" s="3">
        <v>11</v>
      </c>
      <c r="B13" s="11" t="s">
        <v>94</v>
      </c>
      <c r="C13" s="19" t="s">
        <v>8</v>
      </c>
      <c r="D13" s="49">
        <v>5.3</v>
      </c>
      <c r="E13" s="2"/>
      <c r="F13" s="3">
        <v>11</v>
      </c>
      <c r="G13" s="11" t="s">
        <v>105</v>
      </c>
      <c r="H13" s="11" t="s">
        <v>14</v>
      </c>
      <c r="I13" s="48">
        <v>5.2</v>
      </c>
    </row>
    <row r="14" spans="1:9" x14ac:dyDescent="0.35">
      <c r="A14" s="3">
        <f>A13+1</f>
        <v>12</v>
      </c>
      <c r="B14" s="11" t="s">
        <v>69</v>
      </c>
      <c r="C14" s="19" t="s">
        <v>11</v>
      </c>
      <c r="D14" s="49">
        <v>5.4</v>
      </c>
      <c r="E14" s="2"/>
      <c r="F14" s="3">
        <f>F13+1</f>
        <v>12</v>
      </c>
      <c r="G14" s="11" t="s">
        <v>101</v>
      </c>
      <c r="H14" s="11" t="s">
        <v>6</v>
      </c>
      <c r="I14" s="49">
        <v>5.6</v>
      </c>
    </row>
    <row r="15" spans="1:9" x14ac:dyDescent="0.35">
      <c r="A15" s="3">
        <f t="shared" ref="A15:A49" si="0">A14+1</f>
        <v>13</v>
      </c>
      <c r="B15" s="11" t="s">
        <v>101</v>
      </c>
      <c r="C15" s="19" t="s">
        <v>6</v>
      </c>
      <c r="D15" s="49">
        <v>5.4</v>
      </c>
      <c r="E15" s="2"/>
      <c r="F15" s="3">
        <f t="shared" ref="F15:F49" si="1">F14+1</f>
        <v>13</v>
      </c>
      <c r="G15" s="11" t="s">
        <v>38</v>
      </c>
      <c r="H15" s="11" t="s">
        <v>34</v>
      </c>
      <c r="I15" s="49">
        <v>14.5</v>
      </c>
    </row>
    <row r="16" spans="1:9" x14ac:dyDescent="0.35">
      <c r="A16" s="3">
        <f t="shared" si="0"/>
        <v>14</v>
      </c>
      <c r="B16" s="11" t="s">
        <v>107</v>
      </c>
      <c r="C16" s="19" t="s">
        <v>8</v>
      </c>
      <c r="D16" s="49">
        <v>5.5</v>
      </c>
      <c r="E16" s="2"/>
      <c r="F16" s="3">
        <f t="shared" si="1"/>
        <v>14</v>
      </c>
      <c r="G16" s="11" t="s">
        <v>91</v>
      </c>
      <c r="H16" s="11" t="s">
        <v>8</v>
      </c>
      <c r="I16" s="13" t="s">
        <v>174</v>
      </c>
    </row>
    <row r="17" spans="1:9" x14ac:dyDescent="0.35">
      <c r="A17" s="3">
        <f t="shared" si="0"/>
        <v>15</v>
      </c>
      <c r="B17" s="11" t="s">
        <v>87</v>
      </c>
      <c r="C17" s="19" t="s">
        <v>11</v>
      </c>
      <c r="D17" s="48">
        <v>6.3</v>
      </c>
      <c r="E17" s="2"/>
      <c r="F17" s="3">
        <f t="shared" si="1"/>
        <v>15</v>
      </c>
      <c r="G17" s="11" t="s">
        <v>104</v>
      </c>
      <c r="H17" s="11" t="s">
        <v>14</v>
      </c>
      <c r="I17" s="13" t="s">
        <v>174</v>
      </c>
    </row>
    <row r="18" spans="1:9" x14ac:dyDescent="0.35">
      <c r="A18" s="3">
        <f t="shared" si="0"/>
        <v>16</v>
      </c>
      <c r="B18" s="11" t="s">
        <v>28</v>
      </c>
      <c r="C18" s="19" t="s">
        <v>11</v>
      </c>
      <c r="D18" s="48">
        <v>13.1</v>
      </c>
      <c r="E18" s="6"/>
      <c r="F18" s="3">
        <f t="shared" si="1"/>
        <v>16</v>
      </c>
      <c r="G18" s="11" t="s">
        <v>9</v>
      </c>
      <c r="H18" s="11" t="s">
        <v>8</v>
      </c>
      <c r="I18" s="13" t="s">
        <v>174</v>
      </c>
    </row>
    <row r="19" spans="1:9" x14ac:dyDescent="0.35">
      <c r="A19" s="3">
        <f t="shared" si="0"/>
        <v>17</v>
      </c>
      <c r="B19" s="11" t="s">
        <v>78</v>
      </c>
      <c r="C19" s="19" t="s">
        <v>11</v>
      </c>
      <c r="D19" s="49">
        <v>13.8</v>
      </c>
      <c r="E19" s="6"/>
      <c r="F19" s="3">
        <f t="shared" si="1"/>
        <v>17</v>
      </c>
      <c r="G19" s="11" t="s">
        <v>30</v>
      </c>
      <c r="H19" s="11" t="s">
        <v>14</v>
      </c>
      <c r="I19" s="13" t="s">
        <v>174</v>
      </c>
    </row>
    <row r="20" spans="1:9" x14ac:dyDescent="0.35">
      <c r="A20" s="3">
        <f t="shared" si="0"/>
        <v>18</v>
      </c>
      <c r="B20" s="11" t="s">
        <v>51</v>
      </c>
      <c r="C20" s="19" t="s">
        <v>8</v>
      </c>
      <c r="D20" s="48">
        <v>17</v>
      </c>
      <c r="E20" s="6"/>
      <c r="F20" s="3">
        <f t="shared" si="1"/>
        <v>18</v>
      </c>
      <c r="G20" s="11" t="s">
        <v>12</v>
      </c>
      <c r="H20" s="11" t="s">
        <v>8</v>
      </c>
      <c r="I20" s="13" t="s">
        <v>174</v>
      </c>
    </row>
    <row r="21" spans="1:9" x14ac:dyDescent="0.35">
      <c r="A21" s="3">
        <f t="shared" si="0"/>
        <v>19</v>
      </c>
      <c r="B21" s="11" t="s">
        <v>109</v>
      </c>
      <c r="C21" s="19" t="s">
        <v>8</v>
      </c>
      <c r="D21" s="49">
        <v>17.3</v>
      </c>
      <c r="E21" s="6"/>
      <c r="F21" s="3">
        <f t="shared" si="1"/>
        <v>19</v>
      </c>
      <c r="G21" s="11" t="s">
        <v>20</v>
      </c>
      <c r="H21" s="11" t="s">
        <v>8</v>
      </c>
      <c r="I21" s="13" t="s">
        <v>174</v>
      </c>
    </row>
    <row r="22" spans="1:9" x14ac:dyDescent="0.35">
      <c r="A22" s="3">
        <f t="shared" si="0"/>
        <v>20</v>
      </c>
      <c r="B22" s="11" t="s">
        <v>40</v>
      </c>
      <c r="C22" s="19" t="s">
        <v>41</v>
      </c>
      <c r="D22" s="13" t="s">
        <v>174</v>
      </c>
      <c r="E22" s="6"/>
      <c r="F22" s="3">
        <f t="shared" si="1"/>
        <v>20</v>
      </c>
      <c r="G22" s="12" t="s">
        <v>15</v>
      </c>
      <c r="H22" s="12" t="s">
        <v>16</v>
      </c>
      <c r="I22" s="13" t="s">
        <v>174</v>
      </c>
    </row>
    <row r="23" spans="1:9" x14ac:dyDescent="0.35">
      <c r="A23" s="3">
        <f t="shared" si="0"/>
        <v>21</v>
      </c>
      <c r="B23" s="11" t="s">
        <v>26</v>
      </c>
      <c r="C23" s="19" t="s">
        <v>8</v>
      </c>
      <c r="D23" s="13" t="s">
        <v>174</v>
      </c>
      <c r="E23" s="6"/>
      <c r="F23" s="3">
        <f t="shared" si="1"/>
        <v>21</v>
      </c>
      <c r="G23" s="12" t="s">
        <v>106</v>
      </c>
      <c r="H23" s="12" t="s">
        <v>16</v>
      </c>
      <c r="I23" s="13" t="s">
        <v>174</v>
      </c>
    </row>
    <row r="24" spans="1:9" x14ac:dyDescent="0.35">
      <c r="A24" s="3">
        <f t="shared" si="0"/>
        <v>22</v>
      </c>
      <c r="B24" s="11" t="s">
        <v>99</v>
      </c>
      <c r="C24" s="19" t="s">
        <v>6</v>
      </c>
      <c r="D24" s="13" t="s">
        <v>174</v>
      </c>
      <c r="E24" s="6"/>
      <c r="F24" s="3">
        <f t="shared" si="1"/>
        <v>22</v>
      </c>
      <c r="G24" s="11" t="s">
        <v>93</v>
      </c>
      <c r="H24" s="11" t="s">
        <v>6</v>
      </c>
      <c r="I24" s="13" t="s">
        <v>174</v>
      </c>
    </row>
    <row r="25" spans="1:9" x14ac:dyDescent="0.35">
      <c r="A25" s="3">
        <f t="shared" si="0"/>
        <v>23</v>
      </c>
      <c r="B25" s="11" t="s">
        <v>13</v>
      </c>
      <c r="C25" s="19" t="s">
        <v>14</v>
      </c>
      <c r="D25" s="13" t="s">
        <v>174</v>
      </c>
      <c r="E25" s="6"/>
      <c r="F25" s="3">
        <f t="shared" si="1"/>
        <v>23</v>
      </c>
      <c r="G25" s="11" t="s">
        <v>48</v>
      </c>
      <c r="H25" s="11" t="s">
        <v>6</v>
      </c>
      <c r="I25" s="13" t="s">
        <v>174</v>
      </c>
    </row>
    <row r="26" spans="1:9" x14ac:dyDescent="0.35">
      <c r="A26" s="3">
        <f t="shared" si="0"/>
        <v>24</v>
      </c>
      <c r="B26" s="11" t="s">
        <v>91</v>
      </c>
      <c r="C26" s="19" t="s">
        <v>8</v>
      </c>
      <c r="D26" s="13" t="s">
        <v>174</v>
      </c>
      <c r="E26" s="6"/>
      <c r="F26" s="3">
        <f t="shared" si="1"/>
        <v>24</v>
      </c>
      <c r="G26" s="11" t="s">
        <v>78</v>
      </c>
      <c r="H26" s="11" t="s">
        <v>11</v>
      </c>
      <c r="I26" s="13" t="s">
        <v>174</v>
      </c>
    </row>
    <row r="27" spans="1:9" x14ac:dyDescent="0.35">
      <c r="A27" s="3">
        <f t="shared" si="0"/>
        <v>25</v>
      </c>
      <c r="B27" s="11" t="s">
        <v>50</v>
      </c>
      <c r="C27" s="19" t="s">
        <v>8</v>
      </c>
      <c r="D27" s="13" t="s">
        <v>174</v>
      </c>
      <c r="E27" s="6"/>
      <c r="F27" s="3">
        <f t="shared" si="1"/>
        <v>25</v>
      </c>
      <c r="G27" s="11" t="s">
        <v>103</v>
      </c>
      <c r="H27" s="11" t="s">
        <v>8</v>
      </c>
      <c r="I27" s="13" t="s">
        <v>174</v>
      </c>
    </row>
    <row r="28" spans="1:9" x14ac:dyDescent="0.35">
      <c r="A28" s="3">
        <f t="shared" si="0"/>
        <v>26</v>
      </c>
      <c r="B28" s="11" t="s">
        <v>100</v>
      </c>
      <c r="C28" s="19" t="s">
        <v>8</v>
      </c>
      <c r="D28" s="13" t="s">
        <v>174</v>
      </c>
      <c r="E28" s="6"/>
      <c r="F28" s="3">
        <f t="shared" si="1"/>
        <v>26</v>
      </c>
      <c r="G28" s="11" t="s">
        <v>111</v>
      </c>
      <c r="H28" s="11" t="s">
        <v>14</v>
      </c>
      <c r="I28" s="11" t="s">
        <v>174</v>
      </c>
    </row>
    <row r="29" spans="1:9" x14ac:dyDescent="0.35">
      <c r="A29" s="3">
        <f t="shared" si="0"/>
        <v>27</v>
      </c>
      <c r="B29" s="11" t="s">
        <v>108</v>
      </c>
      <c r="C29" s="19" t="s">
        <v>8</v>
      </c>
      <c r="D29" s="13" t="s">
        <v>174</v>
      </c>
      <c r="E29" s="6"/>
      <c r="F29" s="3">
        <f t="shared" si="1"/>
        <v>27</v>
      </c>
      <c r="G29" s="11" t="s">
        <v>110</v>
      </c>
      <c r="H29" s="11" t="s">
        <v>8</v>
      </c>
      <c r="I29" s="11" t="s">
        <v>174</v>
      </c>
    </row>
    <row r="30" spans="1:9" x14ac:dyDescent="0.35">
      <c r="A30" s="3">
        <f t="shared" si="0"/>
        <v>28</v>
      </c>
      <c r="B30" s="11" t="s">
        <v>30</v>
      </c>
      <c r="C30" s="19" t="s">
        <v>14</v>
      </c>
      <c r="D30" s="11" t="s">
        <v>174</v>
      </c>
      <c r="E30" s="6"/>
      <c r="F30" s="3">
        <f t="shared" si="1"/>
        <v>28</v>
      </c>
      <c r="G30" s="11" t="s">
        <v>100</v>
      </c>
      <c r="H30" s="11" t="s">
        <v>8</v>
      </c>
      <c r="I30" s="11" t="s">
        <v>174</v>
      </c>
    </row>
    <row r="31" spans="1:9" x14ac:dyDescent="0.35">
      <c r="A31" s="3">
        <f t="shared" si="0"/>
        <v>29</v>
      </c>
      <c r="B31" s="11" t="s">
        <v>110</v>
      </c>
      <c r="C31" s="19" t="s">
        <v>8</v>
      </c>
      <c r="D31" s="11" t="s">
        <v>174</v>
      </c>
      <c r="E31" s="6"/>
      <c r="F31" s="3">
        <f t="shared" si="1"/>
        <v>29</v>
      </c>
      <c r="G31" s="11" t="s">
        <v>99</v>
      </c>
      <c r="H31" s="11" t="s">
        <v>6</v>
      </c>
      <c r="I31" s="11" t="s">
        <v>174</v>
      </c>
    </row>
    <row r="32" spans="1:9" x14ac:dyDescent="0.35">
      <c r="A32" s="3">
        <f t="shared" si="0"/>
        <v>30</v>
      </c>
      <c r="B32" s="11" t="s">
        <v>80</v>
      </c>
      <c r="C32" s="19" t="s">
        <v>8</v>
      </c>
      <c r="D32" s="11" t="s">
        <v>174</v>
      </c>
      <c r="E32" s="6"/>
      <c r="F32" s="3">
        <f t="shared" si="1"/>
        <v>30</v>
      </c>
      <c r="G32" s="11" t="s">
        <v>26</v>
      </c>
      <c r="H32" s="11" t="s">
        <v>8</v>
      </c>
      <c r="I32" s="11" t="s">
        <v>174</v>
      </c>
    </row>
    <row r="33" spans="1:9" x14ac:dyDescent="0.35">
      <c r="A33" s="3">
        <f t="shared" si="0"/>
        <v>31</v>
      </c>
      <c r="B33" s="11" t="s">
        <v>111</v>
      </c>
      <c r="C33" s="19" t="s">
        <v>14</v>
      </c>
      <c r="D33" s="11" t="s">
        <v>174</v>
      </c>
      <c r="E33" s="6"/>
      <c r="F33" s="3">
        <f t="shared" si="1"/>
        <v>31</v>
      </c>
      <c r="G33" s="11" t="s">
        <v>55</v>
      </c>
      <c r="H33" s="11" t="s">
        <v>8</v>
      </c>
      <c r="I33" s="11" t="s">
        <v>174</v>
      </c>
    </row>
    <row r="34" spans="1:9" x14ac:dyDescent="0.35">
      <c r="A34" s="3">
        <f t="shared" si="0"/>
        <v>32</v>
      </c>
      <c r="B34" s="11" t="s">
        <v>55</v>
      </c>
      <c r="C34" s="19" t="s">
        <v>8</v>
      </c>
      <c r="D34" s="11" t="s">
        <v>174</v>
      </c>
      <c r="E34" s="6"/>
      <c r="F34" s="3">
        <f t="shared" si="1"/>
        <v>32</v>
      </c>
      <c r="G34" s="11" t="s">
        <v>51</v>
      </c>
      <c r="H34" s="11" t="s">
        <v>8</v>
      </c>
      <c r="I34" s="11" t="s">
        <v>174</v>
      </c>
    </row>
    <row r="35" spans="1:9" x14ac:dyDescent="0.35">
      <c r="A35" s="3">
        <f t="shared" si="0"/>
        <v>33</v>
      </c>
      <c r="B35" s="11" t="s">
        <v>38</v>
      </c>
      <c r="C35" s="19" t="s">
        <v>34</v>
      </c>
      <c r="D35" s="11" t="s">
        <v>174</v>
      </c>
      <c r="E35" s="6"/>
      <c r="F35" s="3">
        <f t="shared" si="1"/>
        <v>33</v>
      </c>
      <c r="G35" s="11" t="s">
        <v>108</v>
      </c>
      <c r="H35" s="11" t="s">
        <v>8</v>
      </c>
      <c r="I35" s="11" t="s">
        <v>174</v>
      </c>
    </row>
    <row r="36" spans="1:9" x14ac:dyDescent="0.35">
      <c r="A36" s="3">
        <f t="shared" si="0"/>
        <v>34</v>
      </c>
      <c r="B36" s="11" t="s">
        <v>85</v>
      </c>
      <c r="C36" s="19" t="s">
        <v>8</v>
      </c>
      <c r="D36" s="11" t="s">
        <v>174</v>
      </c>
      <c r="E36" s="6"/>
      <c r="F36" s="3">
        <f t="shared" si="1"/>
        <v>34</v>
      </c>
      <c r="G36" s="11" t="s">
        <v>97</v>
      </c>
      <c r="H36" s="11" t="s">
        <v>11</v>
      </c>
      <c r="I36" s="11" t="s">
        <v>174</v>
      </c>
    </row>
    <row r="37" spans="1:9" x14ac:dyDescent="0.35">
      <c r="A37" s="3">
        <f t="shared" si="0"/>
        <v>35</v>
      </c>
      <c r="B37" s="11" t="s">
        <v>48</v>
      </c>
      <c r="C37" s="19" t="s">
        <v>6</v>
      </c>
      <c r="D37" s="11" t="s">
        <v>174</v>
      </c>
      <c r="E37" s="6"/>
      <c r="F37" s="3">
        <f t="shared" si="1"/>
        <v>35</v>
      </c>
      <c r="G37" s="11" t="s">
        <v>64</v>
      </c>
      <c r="H37" s="11" t="s">
        <v>8</v>
      </c>
      <c r="I37" s="11" t="s">
        <v>174</v>
      </c>
    </row>
    <row r="38" spans="1:9" x14ac:dyDescent="0.35">
      <c r="A38" s="3">
        <f t="shared" si="0"/>
        <v>36</v>
      </c>
      <c r="B38" s="12" t="s">
        <v>106</v>
      </c>
      <c r="C38" s="37" t="s">
        <v>16</v>
      </c>
      <c r="D38" s="11" t="s">
        <v>174</v>
      </c>
      <c r="E38" s="6"/>
      <c r="F38" s="3">
        <f t="shared" si="1"/>
        <v>36</v>
      </c>
      <c r="G38" s="11" t="s">
        <v>28</v>
      </c>
      <c r="H38" s="11" t="s">
        <v>11</v>
      </c>
      <c r="I38" s="11" t="s">
        <v>174</v>
      </c>
    </row>
    <row r="39" spans="1:9" x14ac:dyDescent="0.35">
      <c r="A39" s="3">
        <f t="shared" si="0"/>
        <v>37</v>
      </c>
      <c r="B39" s="11" t="s">
        <v>97</v>
      </c>
      <c r="C39" s="19" t="s">
        <v>11</v>
      </c>
      <c r="D39" s="11" t="s">
        <v>174</v>
      </c>
      <c r="E39" s="6"/>
      <c r="F39" s="3">
        <f t="shared" si="1"/>
        <v>37</v>
      </c>
      <c r="G39" s="11" t="s">
        <v>95</v>
      </c>
      <c r="H39" s="11" t="s">
        <v>11</v>
      </c>
      <c r="I39" s="11" t="s">
        <v>174</v>
      </c>
    </row>
    <row r="40" spans="1:9" x14ac:dyDescent="0.35">
      <c r="A40" s="3">
        <f t="shared" si="0"/>
        <v>38</v>
      </c>
      <c r="B40" s="11" t="s">
        <v>96</v>
      </c>
      <c r="C40" s="19" t="s">
        <v>34</v>
      </c>
      <c r="D40" s="11" t="s">
        <v>174</v>
      </c>
      <c r="E40" s="6"/>
      <c r="F40" s="3">
        <f t="shared" si="1"/>
        <v>38</v>
      </c>
      <c r="G40" s="11" t="s">
        <v>10</v>
      </c>
      <c r="H40" s="11" t="s">
        <v>11</v>
      </c>
      <c r="I40" s="11" t="s">
        <v>174</v>
      </c>
    </row>
    <row r="41" spans="1:9" x14ac:dyDescent="0.35">
      <c r="A41" s="3">
        <f t="shared" si="0"/>
        <v>39</v>
      </c>
      <c r="B41" s="11" t="s">
        <v>64</v>
      </c>
      <c r="C41" s="19" t="s">
        <v>8</v>
      </c>
      <c r="D41" s="11" t="s">
        <v>174</v>
      </c>
      <c r="E41" s="6"/>
      <c r="F41" s="3">
        <f t="shared" si="1"/>
        <v>39</v>
      </c>
      <c r="G41" s="11" t="s">
        <v>81</v>
      </c>
      <c r="H41" s="11" t="s">
        <v>34</v>
      </c>
      <c r="I41" s="11" t="s">
        <v>174</v>
      </c>
    </row>
    <row r="42" spans="1:9" x14ac:dyDescent="0.35">
      <c r="A42" s="3">
        <f t="shared" si="0"/>
        <v>40</v>
      </c>
      <c r="B42" s="11" t="s">
        <v>105</v>
      </c>
      <c r="C42" s="19" t="s">
        <v>14</v>
      </c>
      <c r="D42" s="11" t="s">
        <v>174</v>
      </c>
      <c r="E42" s="6"/>
      <c r="F42" s="3">
        <f t="shared" si="1"/>
        <v>40</v>
      </c>
      <c r="G42" s="11" t="s">
        <v>87</v>
      </c>
      <c r="H42" s="11" t="s">
        <v>11</v>
      </c>
      <c r="I42" s="11" t="s">
        <v>174</v>
      </c>
    </row>
    <row r="43" spans="1:9" x14ac:dyDescent="0.35">
      <c r="A43" s="3">
        <f t="shared" si="0"/>
        <v>41</v>
      </c>
      <c r="B43" s="11" t="s">
        <v>81</v>
      </c>
      <c r="C43" s="19" t="s">
        <v>34</v>
      </c>
      <c r="D43" s="11" t="s">
        <v>174</v>
      </c>
      <c r="E43" s="6"/>
      <c r="F43" s="3">
        <f t="shared" si="1"/>
        <v>41</v>
      </c>
      <c r="G43" s="11" t="s">
        <v>85</v>
      </c>
      <c r="H43" s="11" t="s">
        <v>8</v>
      </c>
      <c r="I43" s="11" t="s">
        <v>174</v>
      </c>
    </row>
    <row r="44" spans="1:9" x14ac:dyDescent="0.35">
      <c r="A44" s="3">
        <f t="shared" si="0"/>
        <v>42</v>
      </c>
      <c r="B44" s="11" t="s">
        <v>20</v>
      </c>
      <c r="C44" s="19" t="s">
        <v>8</v>
      </c>
      <c r="D44" s="11" t="s">
        <v>174</v>
      </c>
      <c r="E44" s="6"/>
      <c r="F44" s="3">
        <f t="shared" si="1"/>
        <v>42</v>
      </c>
      <c r="G44" s="11" t="s">
        <v>109</v>
      </c>
      <c r="H44" s="11" t="s">
        <v>8</v>
      </c>
      <c r="I44" s="11" t="s">
        <v>174</v>
      </c>
    </row>
    <row r="45" spans="1:9" x14ac:dyDescent="0.35">
      <c r="A45" s="3">
        <f t="shared" si="0"/>
        <v>43</v>
      </c>
      <c r="B45" s="11" t="s">
        <v>73</v>
      </c>
      <c r="C45" s="19" t="s">
        <v>8</v>
      </c>
      <c r="D45" s="11" t="s">
        <v>174</v>
      </c>
      <c r="E45" s="6"/>
      <c r="F45" s="3">
        <f t="shared" si="1"/>
        <v>43</v>
      </c>
      <c r="G45" s="11" t="s">
        <v>107</v>
      </c>
      <c r="H45" s="11" t="s">
        <v>8</v>
      </c>
      <c r="I45" s="11" t="s">
        <v>174</v>
      </c>
    </row>
    <row r="46" spans="1:9" x14ac:dyDescent="0.35">
      <c r="A46" s="3">
        <f t="shared" si="0"/>
        <v>44</v>
      </c>
      <c r="B46" s="11" t="s">
        <v>7</v>
      </c>
      <c r="C46" s="19" t="s">
        <v>8</v>
      </c>
      <c r="D46" s="11" t="s">
        <v>174</v>
      </c>
      <c r="E46" s="6"/>
      <c r="F46" s="3">
        <f t="shared" si="1"/>
        <v>44</v>
      </c>
      <c r="G46" s="11" t="s">
        <v>13</v>
      </c>
      <c r="H46" s="11" t="s">
        <v>14</v>
      </c>
      <c r="I46" s="11" t="s">
        <v>174</v>
      </c>
    </row>
    <row r="47" spans="1:9" x14ac:dyDescent="0.35">
      <c r="A47" s="18">
        <f t="shared" si="0"/>
        <v>45</v>
      </c>
      <c r="B47" s="12" t="s">
        <v>15</v>
      </c>
      <c r="C47" s="37" t="s">
        <v>16</v>
      </c>
      <c r="D47" s="11" t="s">
        <v>174</v>
      </c>
      <c r="E47" s="6"/>
      <c r="F47" s="3">
        <f t="shared" si="1"/>
        <v>45</v>
      </c>
      <c r="G47" s="11" t="s">
        <v>21</v>
      </c>
      <c r="H47" s="11" t="s">
        <v>11</v>
      </c>
      <c r="I47" s="11" t="s">
        <v>174</v>
      </c>
    </row>
    <row r="48" spans="1:9" x14ac:dyDescent="0.35">
      <c r="A48" s="18">
        <f t="shared" si="0"/>
        <v>46</v>
      </c>
      <c r="B48" s="11" t="s">
        <v>92</v>
      </c>
      <c r="C48" s="19" t="s">
        <v>11</v>
      </c>
      <c r="D48" s="11" t="s">
        <v>174</v>
      </c>
      <c r="E48" s="6"/>
      <c r="F48" s="18">
        <f t="shared" si="1"/>
        <v>46</v>
      </c>
      <c r="G48" s="11" t="s">
        <v>5</v>
      </c>
      <c r="H48" s="11" t="s">
        <v>6</v>
      </c>
      <c r="I48" s="11" t="s">
        <v>174</v>
      </c>
    </row>
    <row r="49" spans="1:9" x14ac:dyDescent="0.35">
      <c r="A49" s="18">
        <f t="shared" si="0"/>
        <v>47</v>
      </c>
      <c r="B49" s="11" t="s">
        <v>5</v>
      </c>
      <c r="C49" s="19" t="s">
        <v>6</v>
      </c>
      <c r="D49" s="13" t="s">
        <v>150</v>
      </c>
      <c r="E49" s="6"/>
      <c r="F49" s="18">
        <f t="shared" si="1"/>
        <v>47</v>
      </c>
      <c r="G49" s="11" t="s">
        <v>69</v>
      </c>
      <c r="H49" s="11" t="s">
        <v>11</v>
      </c>
      <c r="I49" s="11" t="s">
        <v>174</v>
      </c>
    </row>
    <row r="50" spans="1:9" x14ac:dyDescent="0.35">
      <c r="A50" s="32"/>
      <c r="B50" s="34"/>
      <c r="C50" s="34"/>
      <c r="D50" s="6"/>
      <c r="E50" s="6"/>
      <c r="F50" s="32"/>
      <c r="G50" s="34"/>
      <c r="H50" s="34"/>
      <c r="I50" s="6"/>
    </row>
    <row r="51" spans="1:9" x14ac:dyDescent="0.35">
      <c r="A51" s="32"/>
      <c r="B51" s="34"/>
      <c r="C51" s="34"/>
      <c r="D51" s="6"/>
      <c r="E51" s="6"/>
      <c r="F51" s="32"/>
      <c r="G51" s="34"/>
      <c r="H51" s="34"/>
      <c r="I51" s="6"/>
    </row>
    <row r="52" spans="1:9" x14ac:dyDescent="0.35">
      <c r="A52" s="32"/>
      <c r="B52" s="34"/>
      <c r="C52" s="34"/>
      <c r="D52" s="6"/>
      <c r="E52" s="6"/>
      <c r="F52" s="32"/>
      <c r="G52" s="34"/>
      <c r="H52" s="34"/>
      <c r="I52" s="6"/>
    </row>
    <row r="53" spans="1:9" x14ac:dyDescent="0.35">
      <c r="A53" s="32"/>
      <c r="B53" s="33"/>
      <c r="C53" s="33"/>
      <c r="D53" s="6"/>
      <c r="E53" s="6"/>
      <c r="F53" s="32"/>
      <c r="G53" s="34"/>
      <c r="H53" s="34"/>
      <c r="I53" s="6"/>
    </row>
    <row r="54" spans="1:9" x14ac:dyDescent="0.35">
      <c r="A54" s="32"/>
      <c r="B54" s="34"/>
      <c r="C54" s="34"/>
      <c r="D54" s="6"/>
      <c r="E54" s="6"/>
      <c r="F54" s="32"/>
      <c r="G54" s="34"/>
      <c r="H54" s="34"/>
      <c r="I54" s="6"/>
    </row>
  </sheetData>
  <sortState xmlns:xlrd2="http://schemas.microsoft.com/office/spreadsheetml/2017/richdata2" ref="G3:I49">
    <sortCondition ref="I3:I49"/>
  </sortState>
  <mergeCells count="2">
    <mergeCell ref="A1:C1"/>
    <mergeCell ref="F1:H1"/>
  </mergeCells>
  <pageMargins left="0.7" right="0.7" top="0.75" bottom="0.75" header="0.3" footer="0.3"/>
  <pageSetup scale="69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6C008-D3B2-4063-95C5-3E9B917B43C2}">
  <sheetPr>
    <tabColor theme="9" tint="0.79998168889431442"/>
    <pageSetUpPr fitToPage="1"/>
  </sheetPr>
  <dimension ref="A1:I8"/>
  <sheetViews>
    <sheetView showGridLines="0" view="pageBreakPreview" zoomScale="90" zoomScaleNormal="100" zoomScaleSheetLayoutView="90" workbookViewId="0">
      <selection activeCell="G3" sqref="G3:H4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5" width="14.83203125" customWidth="1"/>
    <col min="6" max="6" width="9.33203125" customWidth="1"/>
    <col min="7" max="7" width="20.83203125" customWidth="1"/>
  </cols>
  <sheetData>
    <row r="1" spans="1:9" x14ac:dyDescent="0.35">
      <c r="A1" s="23" t="s">
        <v>160</v>
      </c>
      <c r="B1" s="24"/>
      <c r="C1" s="25"/>
      <c r="D1" s="7"/>
      <c r="E1" s="7"/>
      <c r="F1" s="23" t="s">
        <v>161</v>
      </c>
      <c r="G1" s="24"/>
      <c r="H1" s="25"/>
      <c r="I1" s="1"/>
    </row>
    <row r="2" spans="1:9" x14ac:dyDescent="0.35">
      <c r="A2" s="8" t="s">
        <v>1</v>
      </c>
      <c r="B2" s="9" t="s">
        <v>2</v>
      </c>
      <c r="C2" s="10" t="s">
        <v>0</v>
      </c>
      <c r="D2" s="10" t="s">
        <v>151</v>
      </c>
      <c r="E2" s="7"/>
      <c r="F2" s="38" t="s">
        <v>1</v>
      </c>
      <c r="G2" s="39" t="s">
        <v>2</v>
      </c>
      <c r="H2" s="40" t="s">
        <v>0</v>
      </c>
      <c r="I2" s="40" t="s">
        <v>151</v>
      </c>
    </row>
    <row r="3" spans="1:9" x14ac:dyDescent="0.35">
      <c r="A3" s="18">
        <f t="shared" ref="A3:A8" si="0">ROW() - ROW($A$3) + 1</f>
        <v>1</v>
      </c>
      <c r="B3" s="11" t="s">
        <v>114</v>
      </c>
      <c r="C3" s="11" t="s">
        <v>8</v>
      </c>
      <c r="D3" s="13">
        <v>5.2</v>
      </c>
      <c r="E3" s="2"/>
      <c r="F3" s="18">
        <v>1</v>
      </c>
      <c r="G3" s="11" t="s">
        <v>114</v>
      </c>
      <c r="H3" s="11" t="s">
        <v>8</v>
      </c>
      <c r="I3" s="41">
        <v>10.1</v>
      </c>
    </row>
    <row r="4" spans="1:9" x14ac:dyDescent="0.35">
      <c r="A4" s="18">
        <f t="shared" si="0"/>
        <v>2</v>
      </c>
      <c r="B4" s="11" t="s">
        <v>112</v>
      </c>
      <c r="C4" s="11" t="s">
        <v>11</v>
      </c>
      <c r="D4" s="13" t="s">
        <v>174</v>
      </c>
      <c r="E4" s="2"/>
      <c r="F4" s="18">
        <f t="shared" ref="F4:F8" si="1">F3+1</f>
        <v>2</v>
      </c>
      <c r="G4" s="11" t="s">
        <v>116</v>
      </c>
      <c r="H4" s="11" t="s">
        <v>34</v>
      </c>
      <c r="I4" s="41">
        <v>22.6</v>
      </c>
    </row>
    <row r="5" spans="1:9" x14ac:dyDescent="0.35">
      <c r="A5" s="18">
        <f t="shared" si="0"/>
        <v>3</v>
      </c>
      <c r="B5" s="11" t="s">
        <v>113</v>
      </c>
      <c r="C5" s="11" t="s">
        <v>6</v>
      </c>
      <c r="D5" s="13" t="s">
        <v>174</v>
      </c>
      <c r="E5" s="2"/>
      <c r="F5" s="18">
        <f t="shared" si="1"/>
        <v>3</v>
      </c>
      <c r="G5" s="11" t="s">
        <v>112</v>
      </c>
      <c r="H5" s="11" t="s">
        <v>11</v>
      </c>
      <c r="I5" s="41" t="s">
        <v>174</v>
      </c>
    </row>
    <row r="6" spans="1:9" x14ac:dyDescent="0.35">
      <c r="A6" s="18">
        <f t="shared" si="0"/>
        <v>4</v>
      </c>
      <c r="B6" s="11" t="s">
        <v>116</v>
      </c>
      <c r="C6" s="11" t="s">
        <v>34</v>
      </c>
      <c r="D6" s="13" t="s">
        <v>174</v>
      </c>
      <c r="E6" s="2"/>
      <c r="F6" s="18">
        <f t="shared" si="1"/>
        <v>4</v>
      </c>
      <c r="G6" s="11" t="s">
        <v>113</v>
      </c>
      <c r="H6" s="11" t="s">
        <v>6</v>
      </c>
      <c r="I6" s="41" t="s">
        <v>174</v>
      </c>
    </row>
    <row r="7" spans="1:9" x14ac:dyDescent="0.35">
      <c r="A7" s="18">
        <f t="shared" si="0"/>
        <v>5</v>
      </c>
      <c r="B7" s="11" t="s">
        <v>115</v>
      </c>
      <c r="C7" s="11" t="s">
        <v>41</v>
      </c>
      <c r="D7" s="13" t="s">
        <v>150</v>
      </c>
      <c r="E7" s="2"/>
      <c r="F7" s="18">
        <f t="shared" si="1"/>
        <v>5</v>
      </c>
      <c r="G7" s="11" t="s">
        <v>115</v>
      </c>
      <c r="H7" s="11" t="s">
        <v>41</v>
      </c>
      <c r="I7" s="41" t="s">
        <v>150</v>
      </c>
    </row>
    <row r="8" spans="1:9" x14ac:dyDescent="0.35">
      <c r="A8" s="32"/>
      <c r="B8" s="33"/>
      <c r="C8" s="33"/>
      <c r="D8" s="2"/>
      <c r="E8" s="2"/>
      <c r="F8" s="32"/>
      <c r="G8" s="34"/>
      <c r="H8" s="34"/>
      <c r="I8" s="1"/>
    </row>
  </sheetData>
  <sortState xmlns:xlrd2="http://schemas.microsoft.com/office/spreadsheetml/2017/richdata2" ref="G3:I7">
    <sortCondition ref="I3:I7"/>
  </sortState>
  <mergeCells count="2">
    <mergeCell ref="A1:C1"/>
    <mergeCell ref="F1:H1"/>
  </mergeCells>
  <pageMargins left="0.7" right="0.7" top="0.75" bottom="0.75" header="0.3" footer="0.3"/>
  <pageSetup scale="69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7B43B-8C09-44F1-9A93-1E3458D6984B}">
  <sheetPr>
    <tabColor theme="9" tint="0.79998168889431442"/>
    <pageSetUpPr fitToPage="1"/>
  </sheetPr>
  <dimension ref="A1:I23"/>
  <sheetViews>
    <sheetView showGridLines="0" view="pageBreakPreview" zoomScale="90" zoomScaleNormal="100" zoomScaleSheetLayoutView="90" workbookViewId="0">
      <selection activeCell="E16" sqref="E16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5" width="14.83203125" customWidth="1"/>
    <col min="6" max="6" width="9.33203125" customWidth="1"/>
    <col min="7" max="7" width="20.83203125" customWidth="1"/>
    <col min="9" max="9" width="14.83203125" customWidth="1"/>
  </cols>
  <sheetData>
    <row r="1" spans="1:9" x14ac:dyDescent="0.35">
      <c r="A1" s="23" t="s">
        <v>162</v>
      </c>
      <c r="B1" s="24"/>
      <c r="C1" s="25"/>
      <c r="D1" s="7"/>
      <c r="E1" s="7"/>
      <c r="F1" s="23" t="s">
        <v>163</v>
      </c>
      <c r="G1" s="24"/>
      <c r="H1" s="25"/>
      <c r="I1" s="7"/>
    </row>
    <row r="2" spans="1:9" x14ac:dyDescent="0.35">
      <c r="A2" s="42" t="s">
        <v>1</v>
      </c>
      <c r="B2" s="9" t="s">
        <v>2</v>
      </c>
      <c r="C2" s="9" t="s">
        <v>0</v>
      </c>
      <c r="D2" s="9" t="s">
        <v>151</v>
      </c>
      <c r="E2" s="7"/>
      <c r="F2" s="8" t="s">
        <v>1</v>
      </c>
      <c r="G2" s="9" t="s">
        <v>2</v>
      </c>
      <c r="H2" s="10" t="s">
        <v>0</v>
      </c>
      <c r="I2" s="9" t="s">
        <v>151</v>
      </c>
    </row>
    <row r="3" spans="1:9" x14ac:dyDescent="0.35">
      <c r="A3" s="18">
        <v>1</v>
      </c>
      <c r="B3" s="11" t="s">
        <v>122</v>
      </c>
      <c r="C3" s="11" t="s">
        <v>8</v>
      </c>
      <c r="D3" s="48">
        <v>10</v>
      </c>
      <c r="E3" s="2"/>
      <c r="F3" s="3">
        <v>1</v>
      </c>
      <c r="G3" s="11" t="s">
        <v>129</v>
      </c>
      <c r="H3" s="11" t="s">
        <v>14</v>
      </c>
      <c r="I3" s="18">
        <v>9.8000000000000007</v>
      </c>
    </row>
    <row r="4" spans="1:9" x14ac:dyDescent="0.35">
      <c r="A4" s="18">
        <v>2</v>
      </c>
      <c r="B4" s="11" t="s">
        <v>127</v>
      </c>
      <c r="C4" s="11" t="s">
        <v>8</v>
      </c>
      <c r="D4" s="48">
        <v>10.8</v>
      </c>
      <c r="E4" s="2"/>
      <c r="F4" s="3">
        <v>2</v>
      </c>
      <c r="G4" s="11" t="s">
        <v>122</v>
      </c>
      <c r="H4" s="11" t="s">
        <v>8</v>
      </c>
      <c r="I4" s="18">
        <v>12.3</v>
      </c>
    </row>
    <row r="5" spans="1:9" x14ac:dyDescent="0.35">
      <c r="A5" s="18">
        <v>3</v>
      </c>
      <c r="B5" s="11" t="s">
        <v>130</v>
      </c>
      <c r="C5" s="11" t="s">
        <v>8</v>
      </c>
      <c r="D5" s="48">
        <v>13</v>
      </c>
      <c r="E5" s="2"/>
      <c r="F5" s="3">
        <v>3</v>
      </c>
      <c r="G5" s="11" t="s">
        <v>120</v>
      </c>
      <c r="H5" s="11" t="s">
        <v>14</v>
      </c>
      <c r="I5" s="18">
        <v>12.4</v>
      </c>
    </row>
    <row r="6" spans="1:9" x14ac:dyDescent="0.35">
      <c r="A6" s="18">
        <v>4</v>
      </c>
      <c r="B6" s="11" t="s">
        <v>124</v>
      </c>
      <c r="C6" s="11" t="s">
        <v>11</v>
      </c>
      <c r="D6" s="48">
        <v>15.5</v>
      </c>
      <c r="E6" s="2"/>
      <c r="F6" s="3">
        <v>4</v>
      </c>
      <c r="G6" s="11" t="s">
        <v>127</v>
      </c>
      <c r="H6" s="11" t="s">
        <v>8</v>
      </c>
      <c r="I6" s="18">
        <v>12.9</v>
      </c>
    </row>
    <row r="7" spans="1:9" x14ac:dyDescent="0.35">
      <c r="A7" s="18">
        <v>5</v>
      </c>
      <c r="B7" s="11" t="s">
        <v>118</v>
      </c>
      <c r="C7" s="11" t="s">
        <v>11</v>
      </c>
      <c r="D7" s="48">
        <v>16</v>
      </c>
      <c r="E7" s="2"/>
      <c r="F7" s="3">
        <v>5</v>
      </c>
      <c r="G7" s="11" t="s">
        <v>126</v>
      </c>
      <c r="H7" s="11" t="s">
        <v>6</v>
      </c>
      <c r="I7" s="18">
        <v>14.4</v>
      </c>
    </row>
    <row r="8" spans="1:9" x14ac:dyDescent="0.35">
      <c r="A8" s="18">
        <v>6</v>
      </c>
      <c r="B8" s="11" t="s">
        <v>112</v>
      </c>
      <c r="C8" s="11" t="s">
        <v>11</v>
      </c>
      <c r="D8" s="49">
        <v>19.399999999999999</v>
      </c>
      <c r="E8" s="2"/>
      <c r="F8" s="3" t="s">
        <v>181</v>
      </c>
      <c r="G8" s="11" t="s">
        <v>128</v>
      </c>
      <c r="H8" s="11" t="s">
        <v>34</v>
      </c>
      <c r="I8" s="18">
        <v>14.6</v>
      </c>
    </row>
    <row r="9" spans="1:9" x14ac:dyDescent="0.35">
      <c r="A9" s="18">
        <v>7</v>
      </c>
      <c r="B9" s="11" t="s">
        <v>123</v>
      </c>
      <c r="C9" s="11" t="s">
        <v>8</v>
      </c>
      <c r="D9" s="48">
        <v>21.3</v>
      </c>
      <c r="E9" s="2"/>
      <c r="F9" s="3" t="s">
        <v>181</v>
      </c>
      <c r="G9" s="11" t="s">
        <v>118</v>
      </c>
      <c r="H9" s="11" t="s">
        <v>11</v>
      </c>
      <c r="I9" s="18">
        <v>14.6</v>
      </c>
    </row>
    <row r="10" spans="1:9" x14ac:dyDescent="0.35">
      <c r="A10" s="18">
        <v>8</v>
      </c>
      <c r="B10" s="11" t="s">
        <v>117</v>
      </c>
      <c r="C10" s="11" t="s">
        <v>8</v>
      </c>
      <c r="D10" s="48">
        <v>22.1</v>
      </c>
      <c r="E10" s="2"/>
      <c r="F10" s="3">
        <v>8</v>
      </c>
      <c r="G10" s="11" t="s">
        <v>125</v>
      </c>
      <c r="H10" s="11" t="s">
        <v>8</v>
      </c>
      <c r="I10" s="18">
        <v>16.2</v>
      </c>
    </row>
    <row r="11" spans="1:9" x14ac:dyDescent="0.35">
      <c r="A11" s="18">
        <v>9</v>
      </c>
      <c r="B11" s="11" t="s">
        <v>119</v>
      </c>
      <c r="C11" s="11" t="s">
        <v>11</v>
      </c>
      <c r="D11" s="48">
        <v>23.8</v>
      </c>
      <c r="E11" s="2"/>
      <c r="F11" s="3">
        <v>9</v>
      </c>
      <c r="G11" s="11" t="s">
        <v>130</v>
      </c>
      <c r="H11" s="11" t="s">
        <v>8</v>
      </c>
      <c r="I11" s="18">
        <v>20.8</v>
      </c>
    </row>
    <row r="12" spans="1:9" x14ac:dyDescent="0.35">
      <c r="A12" s="18">
        <f>A11+1</f>
        <v>10</v>
      </c>
      <c r="B12" s="11" t="s">
        <v>125</v>
      </c>
      <c r="C12" s="11" t="s">
        <v>8</v>
      </c>
      <c r="D12" s="18" t="s">
        <v>174</v>
      </c>
      <c r="E12" s="2"/>
      <c r="F12" s="3">
        <f>F11+1</f>
        <v>10</v>
      </c>
      <c r="G12" s="11" t="s">
        <v>117</v>
      </c>
      <c r="H12" s="11" t="s">
        <v>8</v>
      </c>
      <c r="I12" s="43">
        <v>22.3</v>
      </c>
    </row>
    <row r="13" spans="1:9" x14ac:dyDescent="0.35">
      <c r="A13" s="18">
        <f t="shared" ref="A13:A17" si="0">A12+1</f>
        <v>11</v>
      </c>
      <c r="B13" s="11" t="s">
        <v>120</v>
      </c>
      <c r="C13" s="11" t="s">
        <v>14</v>
      </c>
      <c r="D13" s="18" t="s">
        <v>174</v>
      </c>
      <c r="E13" s="2"/>
      <c r="F13" s="3">
        <f t="shared" ref="F13:F17" si="1">F12+1</f>
        <v>11</v>
      </c>
      <c r="G13" s="11" t="s">
        <v>112</v>
      </c>
      <c r="H13" s="11" t="s">
        <v>11</v>
      </c>
      <c r="I13" s="18">
        <v>25.2</v>
      </c>
    </row>
    <row r="14" spans="1:9" x14ac:dyDescent="0.35">
      <c r="A14" s="18">
        <f t="shared" si="0"/>
        <v>12</v>
      </c>
      <c r="B14" s="11" t="s">
        <v>126</v>
      </c>
      <c r="C14" s="11" t="s">
        <v>6</v>
      </c>
      <c r="D14" s="18" t="s">
        <v>174</v>
      </c>
      <c r="E14" s="2"/>
      <c r="F14" s="3">
        <f t="shared" si="1"/>
        <v>12</v>
      </c>
      <c r="G14" s="11" t="s">
        <v>123</v>
      </c>
      <c r="H14" s="11" t="s">
        <v>8</v>
      </c>
      <c r="I14" s="11" t="s">
        <v>174</v>
      </c>
    </row>
    <row r="15" spans="1:9" x14ac:dyDescent="0.35">
      <c r="A15" s="18">
        <f t="shared" si="0"/>
        <v>13</v>
      </c>
      <c r="B15" s="11" t="s">
        <v>128</v>
      </c>
      <c r="C15" s="11" t="s">
        <v>34</v>
      </c>
      <c r="D15" s="18" t="s">
        <v>174</v>
      </c>
      <c r="E15" s="2"/>
      <c r="F15" s="18">
        <f t="shared" si="1"/>
        <v>13</v>
      </c>
      <c r="G15" s="11" t="s">
        <v>124</v>
      </c>
      <c r="H15" s="11" t="s">
        <v>11</v>
      </c>
      <c r="I15" s="13" t="s">
        <v>174</v>
      </c>
    </row>
    <row r="16" spans="1:9" x14ac:dyDescent="0.35">
      <c r="A16" s="18">
        <f t="shared" si="0"/>
        <v>14</v>
      </c>
      <c r="B16" s="11" t="s">
        <v>121</v>
      </c>
      <c r="C16" s="11" t="s">
        <v>14</v>
      </c>
      <c r="D16" s="43" t="s">
        <v>174</v>
      </c>
      <c r="E16" s="6"/>
      <c r="F16" s="18">
        <f t="shared" si="1"/>
        <v>14</v>
      </c>
      <c r="G16" s="11" t="s">
        <v>121</v>
      </c>
      <c r="H16" s="11" t="s">
        <v>14</v>
      </c>
      <c r="I16" s="13" t="s">
        <v>174</v>
      </c>
    </row>
    <row r="17" spans="1:9" x14ac:dyDescent="0.35">
      <c r="A17" s="18">
        <f t="shared" si="0"/>
        <v>15</v>
      </c>
      <c r="B17" s="11" t="s">
        <v>129</v>
      </c>
      <c r="C17" s="11" t="s">
        <v>14</v>
      </c>
      <c r="D17" s="43" t="s">
        <v>174</v>
      </c>
      <c r="E17" s="6"/>
      <c r="F17" s="18">
        <f t="shared" si="1"/>
        <v>15</v>
      </c>
      <c r="G17" s="11" t="s">
        <v>119</v>
      </c>
      <c r="H17" s="11" t="s">
        <v>11</v>
      </c>
      <c r="I17" s="11" t="s">
        <v>174</v>
      </c>
    </row>
    <row r="18" spans="1:9" x14ac:dyDescent="0.35">
      <c r="A18" s="32"/>
      <c r="B18" s="34"/>
      <c r="C18" s="34"/>
      <c r="D18" s="34"/>
      <c r="E18" s="34"/>
      <c r="F18" s="32"/>
      <c r="G18" s="34"/>
      <c r="H18" s="34"/>
      <c r="I18" s="34"/>
    </row>
    <row r="19" spans="1:9" x14ac:dyDescent="0.35">
      <c r="A19" s="32"/>
      <c r="B19" s="34"/>
      <c r="C19" s="34"/>
      <c r="D19" s="34"/>
      <c r="E19" s="34"/>
      <c r="F19" s="32"/>
      <c r="G19" s="34"/>
      <c r="H19" s="34"/>
      <c r="I19" s="34"/>
    </row>
    <row r="20" spans="1:9" x14ac:dyDescent="0.35">
      <c r="A20" s="32"/>
      <c r="B20" s="34"/>
      <c r="C20" s="34"/>
      <c r="D20" s="34"/>
      <c r="E20" s="34"/>
      <c r="F20" s="32"/>
      <c r="G20" s="34"/>
      <c r="H20" s="34"/>
      <c r="I20" s="34"/>
    </row>
    <row r="21" spans="1:9" x14ac:dyDescent="0.35">
      <c r="A21" s="32"/>
      <c r="B21" s="34"/>
      <c r="C21" s="34"/>
      <c r="D21" s="34"/>
      <c r="E21" s="34"/>
      <c r="F21" s="32"/>
      <c r="G21" s="34"/>
      <c r="H21" s="34"/>
      <c r="I21" s="34"/>
    </row>
    <row r="22" spans="1:9" x14ac:dyDescent="0.35">
      <c r="A22" s="32"/>
      <c r="B22" s="34"/>
      <c r="C22" s="34"/>
      <c r="D22" s="34"/>
      <c r="E22" s="34"/>
      <c r="F22" s="32"/>
      <c r="G22" s="34"/>
      <c r="H22" s="34"/>
      <c r="I22" s="34"/>
    </row>
    <row r="23" spans="1:9" x14ac:dyDescent="0.35">
      <c r="A23" s="35"/>
      <c r="B23" s="35"/>
      <c r="C23" s="35"/>
      <c r="D23" s="35"/>
      <c r="E23" s="35"/>
      <c r="F23" s="35"/>
      <c r="G23" s="35"/>
      <c r="H23" s="35"/>
      <c r="I23" s="35"/>
    </row>
  </sheetData>
  <sortState xmlns:xlrd2="http://schemas.microsoft.com/office/spreadsheetml/2017/richdata2" ref="G3:I17">
    <sortCondition ref="I3:I17"/>
  </sortState>
  <mergeCells count="2">
    <mergeCell ref="A1:C1"/>
    <mergeCell ref="F1:H1"/>
  </mergeCells>
  <pageMargins left="0.7" right="0.7" top="0.75" bottom="0.75" header="0.3" footer="0.3"/>
  <pageSetup scale="67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081CB-B4D8-4DA3-863E-A812161FAB9F}">
  <sheetPr>
    <tabColor theme="9" tint="0.79998168889431442"/>
    <pageSetUpPr fitToPage="1"/>
  </sheetPr>
  <dimension ref="A1:J6"/>
  <sheetViews>
    <sheetView showGridLines="0" view="pageBreakPreview" zoomScale="90" zoomScaleNormal="100" zoomScaleSheetLayoutView="90" workbookViewId="0">
      <selection activeCell="E19" sqref="E19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5" width="14.83203125" customWidth="1"/>
    <col min="6" max="6" width="9.33203125" customWidth="1"/>
    <col min="7" max="7" width="20.83203125" customWidth="1"/>
  </cols>
  <sheetData>
    <row r="1" spans="1:10" x14ac:dyDescent="0.35">
      <c r="A1" s="29" t="s">
        <v>165</v>
      </c>
      <c r="B1" s="30"/>
      <c r="C1" s="30"/>
      <c r="D1" s="31"/>
      <c r="E1" s="7"/>
      <c r="F1" s="29" t="s">
        <v>166</v>
      </c>
      <c r="G1" s="30"/>
      <c r="H1" s="30"/>
      <c r="I1" s="31"/>
    </row>
    <row r="2" spans="1:10" x14ac:dyDescent="0.35">
      <c r="A2" s="8" t="s">
        <v>1</v>
      </c>
      <c r="B2" s="9" t="s">
        <v>2</v>
      </c>
      <c r="C2" s="10" t="s">
        <v>0</v>
      </c>
      <c r="D2" s="10" t="s">
        <v>164</v>
      </c>
      <c r="E2" s="7"/>
      <c r="F2" s="8" t="s">
        <v>1</v>
      </c>
      <c r="G2" s="9" t="s">
        <v>2</v>
      </c>
      <c r="H2" s="10" t="s">
        <v>0</v>
      </c>
      <c r="I2" s="10" t="s">
        <v>164</v>
      </c>
    </row>
    <row r="3" spans="1:10" x14ac:dyDescent="0.35">
      <c r="A3" s="3">
        <v>1</v>
      </c>
      <c r="B3" s="11" t="s">
        <v>117</v>
      </c>
      <c r="C3" s="11" t="s">
        <v>8</v>
      </c>
      <c r="D3" s="13">
        <v>65</v>
      </c>
      <c r="E3" s="2"/>
      <c r="F3" s="3">
        <v>1</v>
      </c>
      <c r="G3" s="11" t="s">
        <v>117</v>
      </c>
      <c r="H3" s="11" t="s">
        <v>8</v>
      </c>
      <c r="I3" s="13">
        <v>74</v>
      </c>
    </row>
    <row r="4" spans="1:10" x14ac:dyDescent="0.35">
      <c r="A4" s="3">
        <v>2</v>
      </c>
      <c r="B4" s="11" t="s">
        <v>134</v>
      </c>
      <c r="C4" s="11" t="s">
        <v>14</v>
      </c>
      <c r="D4" s="13" t="s">
        <v>150</v>
      </c>
      <c r="E4" s="2"/>
      <c r="F4" s="3">
        <f>F3+1</f>
        <v>2</v>
      </c>
      <c r="G4" s="11" t="s">
        <v>134</v>
      </c>
      <c r="H4" s="11" t="s">
        <v>14</v>
      </c>
      <c r="I4" s="13" t="s">
        <v>150</v>
      </c>
    </row>
    <row r="5" spans="1:10" x14ac:dyDescent="0.35">
      <c r="A5" s="3">
        <v>3</v>
      </c>
      <c r="B5" s="11" t="s">
        <v>135</v>
      </c>
      <c r="C5" s="11" t="s">
        <v>11</v>
      </c>
      <c r="D5" s="13" t="s">
        <v>150</v>
      </c>
      <c r="E5" s="2"/>
      <c r="F5" s="3">
        <f t="shared" ref="F5" si="0">F4+1</f>
        <v>3</v>
      </c>
      <c r="G5" s="11" t="s">
        <v>135</v>
      </c>
      <c r="H5" s="11" t="s">
        <v>11</v>
      </c>
      <c r="I5" s="13" t="s">
        <v>150</v>
      </c>
    </row>
    <row r="6" spans="1:10" x14ac:dyDescent="0.35">
      <c r="C6" s="20"/>
      <c r="D6" s="2"/>
      <c r="E6" s="6"/>
      <c r="F6" s="6"/>
      <c r="G6" s="6"/>
      <c r="H6" s="20"/>
      <c r="I6" s="2"/>
      <c r="J6" s="6"/>
    </row>
  </sheetData>
  <sortState xmlns:xlrd2="http://schemas.microsoft.com/office/spreadsheetml/2017/richdata2" ref="G3:I5">
    <sortCondition ref="I3:I5"/>
  </sortState>
  <mergeCells count="2">
    <mergeCell ref="A1:D1"/>
    <mergeCell ref="F1:I1"/>
  </mergeCells>
  <pageMargins left="0.7" right="0.7" top="0.75" bottom="0.75" header="0.3" footer="0.3"/>
  <pageSetup scale="63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9C088-74C6-4F71-B4B8-4C87E36EA41E}">
  <sheetPr>
    <tabColor theme="9" tint="0.79998168889431442"/>
    <pageSetUpPr fitToPage="1"/>
  </sheetPr>
  <dimension ref="A1:I6"/>
  <sheetViews>
    <sheetView showGridLines="0" view="pageBreakPreview" zoomScale="90" zoomScaleNormal="100" zoomScaleSheetLayoutView="90" workbookViewId="0">
      <selection activeCell="G3" sqref="G3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5" width="14.83203125" customWidth="1"/>
    <col min="6" max="6" width="9.33203125" customWidth="1"/>
    <col min="7" max="7" width="20.83203125" customWidth="1"/>
  </cols>
  <sheetData>
    <row r="1" spans="1:9" x14ac:dyDescent="0.35">
      <c r="A1" s="29" t="s">
        <v>168</v>
      </c>
      <c r="B1" s="30"/>
      <c r="C1" s="30"/>
      <c r="D1" s="31"/>
      <c r="E1" s="7"/>
      <c r="F1" s="29" t="s">
        <v>169</v>
      </c>
      <c r="G1" s="30"/>
      <c r="H1" s="30"/>
      <c r="I1" s="31"/>
    </row>
    <row r="2" spans="1:9" x14ac:dyDescent="0.35">
      <c r="A2" s="8" t="s">
        <v>1</v>
      </c>
      <c r="B2" s="9" t="s">
        <v>2</v>
      </c>
      <c r="C2" s="10" t="s">
        <v>0</v>
      </c>
      <c r="D2" s="10" t="s">
        <v>164</v>
      </c>
      <c r="E2" s="7"/>
      <c r="F2" s="8" t="s">
        <v>1</v>
      </c>
      <c r="G2" s="9" t="s">
        <v>2</v>
      </c>
      <c r="H2" s="10" t="s">
        <v>0</v>
      </c>
      <c r="I2" s="10" t="s">
        <v>164</v>
      </c>
    </row>
    <row r="3" spans="1:9" x14ac:dyDescent="0.35">
      <c r="A3" s="3">
        <v>1</v>
      </c>
      <c r="B3" s="11" t="s">
        <v>131</v>
      </c>
      <c r="C3" s="19" t="s">
        <v>132</v>
      </c>
      <c r="D3" s="13">
        <v>68</v>
      </c>
      <c r="E3" s="2"/>
      <c r="F3" s="3">
        <v>1</v>
      </c>
      <c r="G3" s="11" t="s">
        <v>131</v>
      </c>
      <c r="H3" s="11" t="s">
        <v>132</v>
      </c>
      <c r="I3" s="13">
        <v>68</v>
      </c>
    </row>
    <row r="4" spans="1:9" x14ac:dyDescent="0.35">
      <c r="A4" s="3">
        <v>2</v>
      </c>
      <c r="B4" s="11" t="s">
        <v>133</v>
      </c>
      <c r="C4" s="19" t="s">
        <v>14</v>
      </c>
      <c r="D4" s="13" t="s">
        <v>167</v>
      </c>
      <c r="E4" s="2"/>
      <c r="F4" s="3">
        <f>F3+1</f>
        <v>2</v>
      </c>
      <c r="G4" s="11" t="s">
        <v>133</v>
      </c>
      <c r="H4" s="11" t="s">
        <v>14</v>
      </c>
      <c r="I4" s="11" t="s">
        <v>150</v>
      </c>
    </row>
    <row r="5" spans="1:9" x14ac:dyDescent="0.35">
      <c r="C5" s="6"/>
      <c r="D5" s="11"/>
      <c r="E5" s="6"/>
      <c r="F5" s="6"/>
      <c r="G5" s="6"/>
      <c r="H5" s="6"/>
      <c r="I5" s="13"/>
    </row>
    <row r="6" spans="1:9" x14ac:dyDescent="0.35">
      <c r="C6" s="6"/>
      <c r="D6" s="6"/>
      <c r="E6" s="6"/>
      <c r="F6" s="6"/>
      <c r="G6" s="6"/>
      <c r="H6" s="6"/>
      <c r="I6" s="6"/>
    </row>
  </sheetData>
  <mergeCells count="2">
    <mergeCell ref="A1:D1"/>
    <mergeCell ref="F1:I1"/>
  </mergeCells>
  <pageMargins left="0.7" right="0.7" top="0.75" bottom="0.75" header="0.3" footer="0.3"/>
  <pageSetup scale="63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60B58-9F2A-4202-8467-6C6692DB2F1B}">
  <sheetPr>
    <tabColor theme="9" tint="0.79998168889431442"/>
    <pageSetUpPr fitToPage="1"/>
  </sheetPr>
  <dimension ref="A1:I12"/>
  <sheetViews>
    <sheetView showGridLines="0" view="pageBreakPreview" zoomScale="90" zoomScaleNormal="100" zoomScaleSheetLayoutView="90" workbookViewId="0">
      <selection activeCell="I11" sqref="I11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5" width="14.83203125" customWidth="1"/>
    <col min="6" max="6" width="9.33203125" customWidth="1"/>
    <col min="7" max="7" width="20.83203125" customWidth="1"/>
    <col min="9" max="9" width="12.6640625" customWidth="1"/>
  </cols>
  <sheetData>
    <row r="1" spans="1:9" x14ac:dyDescent="0.35">
      <c r="A1" s="29" t="s">
        <v>170</v>
      </c>
      <c r="B1" s="30"/>
      <c r="C1" s="30"/>
      <c r="D1" s="31"/>
      <c r="E1" s="7"/>
      <c r="F1" s="29" t="s">
        <v>171</v>
      </c>
      <c r="G1" s="30"/>
      <c r="H1" s="30"/>
      <c r="I1" s="31"/>
    </row>
    <row r="2" spans="1:9" x14ac:dyDescent="0.35">
      <c r="A2" s="8" t="s">
        <v>1</v>
      </c>
      <c r="B2" s="9" t="s">
        <v>2</v>
      </c>
      <c r="C2" s="10" t="s">
        <v>0</v>
      </c>
      <c r="D2" s="10" t="s">
        <v>164</v>
      </c>
      <c r="E2" s="7"/>
      <c r="F2" s="8" t="s">
        <v>1</v>
      </c>
      <c r="G2" s="9" t="s">
        <v>2</v>
      </c>
      <c r="H2" s="10" t="s">
        <v>0</v>
      </c>
      <c r="I2" s="10" t="s">
        <v>164</v>
      </c>
    </row>
    <row r="3" spans="1:9" x14ac:dyDescent="0.35">
      <c r="A3" s="3">
        <v>1</v>
      </c>
      <c r="B3" s="11" t="s">
        <v>141</v>
      </c>
      <c r="C3" s="11" t="s">
        <v>8</v>
      </c>
      <c r="D3" s="13" t="s">
        <v>167</v>
      </c>
      <c r="E3" s="2"/>
      <c r="F3" s="3">
        <v>1</v>
      </c>
      <c r="G3" s="12" t="s">
        <v>136</v>
      </c>
      <c r="H3" s="12" t="s">
        <v>16</v>
      </c>
      <c r="I3" s="13" t="s">
        <v>150</v>
      </c>
    </row>
    <row r="4" spans="1:9" x14ac:dyDescent="0.35">
      <c r="A4" s="3">
        <f>A3+1</f>
        <v>2</v>
      </c>
      <c r="B4" s="11" t="s">
        <v>131</v>
      </c>
      <c r="C4" s="11" t="s">
        <v>132</v>
      </c>
      <c r="D4" s="13" t="s">
        <v>167</v>
      </c>
      <c r="E4" s="2"/>
      <c r="F4" s="3">
        <f>F3+1</f>
        <v>2</v>
      </c>
      <c r="G4" s="11" t="s">
        <v>140</v>
      </c>
      <c r="H4" s="11" t="s">
        <v>8</v>
      </c>
      <c r="I4" s="13" t="s">
        <v>167</v>
      </c>
    </row>
    <row r="5" spans="1:9" x14ac:dyDescent="0.35">
      <c r="A5" s="3">
        <f t="shared" ref="A5:A10" si="0">A4+1</f>
        <v>3</v>
      </c>
      <c r="B5" s="11" t="s">
        <v>142</v>
      </c>
      <c r="C5" s="11" t="s">
        <v>11</v>
      </c>
      <c r="D5" s="13" t="s">
        <v>167</v>
      </c>
      <c r="E5" s="2"/>
      <c r="F5" s="3">
        <f t="shared" ref="F5:F10" si="1">F4+1</f>
        <v>3</v>
      </c>
      <c r="G5" s="11" t="s">
        <v>141</v>
      </c>
      <c r="H5" s="11" t="s">
        <v>8</v>
      </c>
      <c r="I5" s="13" t="s">
        <v>167</v>
      </c>
    </row>
    <row r="6" spans="1:9" x14ac:dyDescent="0.35">
      <c r="A6" s="3">
        <f t="shared" si="0"/>
        <v>4</v>
      </c>
      <c r="B6" s="11" t="s">
        <v>139</v>
      </c>
      <c r="C6" s="11" t="s">
        <v>11</v>
      </c>
      <c r="D6" s="13" t="s">
        <v>167</v>
      </c>
      <c r="E6" s="2"/>
      <c r="F6" s="3">
        <f t="shared" si="1"/>
        <v>4</v>
      </c>
      <c r="G6" s="11" t="s">
        <v>139</v>
      </c>
      <c r="H6" s="11" t="s">
        <v>11</v>
      </c>
      <c r="I6" s="13" t="s">
        <v>167</v>
      </c>
    </row>
    <row r="7" spans="1:9" x14ac:dyDescent="0.35">
      <c r="A7" s="3">
        <f t="shared" si="0"/>
        <v>5</v>
      </c>
      <c r="B7" s="11" t="s">
        <v>137</v>
      </c>
      <c r="C7" s="11" t="s">
        <v>11</v>
      </c>
      <c r="D7" s="13" t="s">
        <v>150</v>
      </c>
      <c r="E7" s="2"/>
      <c r="F7" s="3">
        <f t="shared" si="1"/>
        <v>5</v>
      </c>
      <c r="G7" s="11" t="s">
        <v>131</v>
      </c>
      <c r="H7" s="11" t="s">
        <v>132</v>
      </c>
      <c r="I7" s="13" t="s">
        <v>167</v>
      </c>
    </row>
    <row r="8" spans="1:9" x14ac:dyDescent="0.35">
      <c r="A8" s="3">
        <f t="shared" si="0"/>
        <v>6</v>
      </c>
      <c r="B8" s="11" t="s">
        <v>140</v>
      </c>
      <c r="C8" s="11" t="s">
        <v>8</v>
      </c>
      <c r="D8" s="13" t="s">
        <v>167</v>
      </c>
      <c r="F8" s="3">
        <f t="shared" si="1"/>
        <v>6</v>
      </c>
      <c r="G8" s="11" t="s">
        <v>142</v>
      </c>
      <c r="H8" s="11" t="s">
        <v>11</v>
      </c>
      <c r="I8" s="13" t="s">
        <v>167</v>
      </c>
    </row>
    <row r="9" spans="1:9" x14ac:dyDescent="0.35">
      <c r="A9" s="3">
        <f t="shared" si="0"/>
        <v>7</v>
      </c>
      <c r="B9" s="12" t="s">
        <v>136</v>
      </c>
      <c r="C9" s="12" t="s">
        <v>16</v>
      </c>
      <c r="D9" s="13" t="s">
        <v>150</v>
      </c>
      <c r="F9" s="3">
        <f t="shared" si="1"/>
        <v>7</v>
      </c>
      <c r="G9" s="11" t="s">
        <v>137</v>
      </c>
      <c r="H9" s="11" t="s">
        <v>11</v>
      </c>
      <c r="I9" s="13" t="s">
        <v>150</v>
      </c>
    </row>
    <row r="10" spans="1:9" x14ac:dyDescent="0.35">
      <c r="A10" s="3">
        <f t="shared" si="0"/>
        <v>8</v>
      </c>
      <c r="B10" s="11" t="s">
        <v>138</v>
      </c>
      <c r="C10" s="11" t="s">
        <v>34</v>
      </c>
      <c r="D10" s="13" t="s">
        <v>167</v>
      </c>
      <c r="F10" s="3">
        <f t="shared" si="1"/>
        <v>8</v>
      </c>
      <c r="G10" s="11" t="s">
        <v>138</v>
      </c>
      <c r="H10" s="11" t="s">
        <v>34</v>
      </c>
      <c r="I10" s="13" t="s">
        <v>167</v>
      </c>
    </row>
    <row r="11" spans="1:9" x14ac:dyDescent="0.35">
      <c r="C11" s="22"/>
      <c r="D11" s="21"/>
      <c r="H11" s="22"/>
      <c r="I11" s="21"/>
    </row>
    <row r="12" spans="1:9" x14ac:dyDescent="0.35">
      <c r="D12" s="21"/>
      <c r="I12" s="21"/>
    </row>
  </sheetData>
  <sortState xmlns:xlrd2="http://schemas.microsoft.com/office/spreadsheetml/2017/richdata2" ref="G3:I10">
    <sortCondition ref="I3:I10"/>
  </sortState>
  <mergeCells count="2">
    <mergeCell ref="A1:D1"/>
    <mergeCell ref="F1:I1"/>
  </mergeCells>
  <pageMargins left="0.7" right="0.7" top="0.75" bottom="0.75" header="0.3" footer="0.3"/>
  <pageSetup scale="62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67E24-A690-4501-87BA-9D4CD54D8E3A}">
  <sheetPr>
    <tabColor theme="9" tint="0.79998168889431442"/>
    <pageSetUpPr fitToPage="1"/>
  </sheetPr>
  <dimension ref="A1:M25"/>
  <sheetViews>
    <sheetView showGridLines="0" view="pageBreakPreview" topLeftCell="B1" zoomScale="90" zoomScaleNormal="100" zoomScaleSheetLayoutView="90" workbookViewId="0">
      <selection activeCell="F15" sqref="F15"/>
    </sheetView>
  </sheetViews>
  <sheetFormatPr defaultColWidth="11.1640625" defaultRowHeight="15.5" x14ac:dyDescent="0.35"/>
  <cols>
    <col min="1" max="1" width="7.6640625" customWidth="1"/>
    <col min="2" max="2" width="20" bestFit="1" customWidth="1"/>
    <col min="3" max="3" width="7.25" customWidth="1"/>
    <col min="4" max="4" width="20" bestFit="1" customWidth="1"/>
    <col min="5" max="5" width="7.25" customWidth="1"/>
    <col min="6" max="7" width="7.33203125" customWidth="1"/>
    <col min="8" max="8" width="7.5" customWidth="1"/>
    <col min="9" max="9" width="20.83203125" customWidth="1"/>
    <col min="11" max="11" width="14.83203125" customWidth="1"/>
    <col min="13" max="13" width="7.33203125" customWidth="1"/>
  </cols>
  <sheetData>
    <row r="1" spans="1:13" x14ac:dyDescent="0.35">
      <c r="A1" s="26" t="s">
        <v>172</v>
      </c>
      <c r="B1" s="27"/>
      <c r="C1" s="27"/>
      <c r="D1" s="27"/>
      <c r="E1" s="28"/>
      <c r="F1" s="7"/>
      <c r="G1" s="7"/>
      <c r="H1" s="26" t="s">
        <v>173</v>
      </c>
      <c r="I1" s="27"/>
      <c r="J1" s="27"/>
      <c r="K1" s="27"/>
      <c r="L1" s="28"/>
      <c r="M1" s="7"/>
    </row>
    <row r="2" spans="1:13" ht="16" thickBot="1" x14ac:dyDescent="0.4">
      <c r="A2" s="38" t="s">
        <v>1</v>
      </c>
      <c r="B2" s="39" t="s">
        <v>3</v>
      </c>
      <c r="C2" s="40" t="s">
        <v>0</v>
      </c>
      <c r="D2" s="39" t="s">
        <v>4</v>
      </c>
      <c r="E2" s="40" t="s">
        <v>0</v>
      </c>
      <c r="F2" s="40" t="s">
        <v>151</v>
      </c>
      <c r="G2" s="7"/>
      <c r="H2" s="15" t="s">
        <v>1</v>
      </c>
      <c r="I2" s="16" t="s">
        <v>3</v>
      </c>
      <c r="J2" s="17" t="s">
        <v>0</v>
      </c>
      <c r="K2" s="16" t="s">
        <v>4</v>
      </c>
      <c r="L2" s="17" t="s">
        <v>0</v>
      </c>
      <c r="M2" s="40" t="s">
        <v>151</v>
      </c>
    </row>
    <row r="3" spans="1:13" x14ac:dyDescent="0.35">
      <c r="A3" s="18">
        <v>1</v>
      </c>
      <c r="B3" s="11" t="s">
        <v>119</v>
      </c>
      <c r="C3" s="11" t="s">
        <v>11</v>
      </c>
      <c r="D3" s="11" t="s">
        <v>127</v>
      </c>
      <c r="E3" s="11" t="s">
        <v>8</v>
      </c>
      <c r="F3" s="13">
        <v>11.6</v>
      </c>
      <c r="G3" s="2"/>
      <c r="H3" s="14">
        <v>1</v>
      </c>
      <c r="I3" s="11" t="s">
        <v>119</v>
      </c>
      <c r="J3" s="11" t="s">
        <v>11</v>
      </c>
      <c r="K3" s="11" t="s">
        <v>127</v>
      </c>
      <c r="L3" s="11" t="s">
        <v>8</v>
      </c>
      <c r="M3" s="13">
        <v>7.7</v>
      </c>
    </row>
    <row r="4" spans="1:13" x14ac:dyDescent="0.35">
      <c r="A4" s="18">
        <v>2</v>
      </c>
      <c r="B4" s="11" t="s">
        <v>117</v>
      </c>
      <c r="C4" s="11" t="s">
        <v>8</v>
      </c>
      <c r="D4" s="11" t="s">
        <v>122</v>
      </c>
      <c r="E4" s="11" t="s">
        <v>8</v>
      </c>
      <c r="F4" s="13">
        <v>15.4</v>
      </c>
      <c r="G4" s="2"/>
      <c r="H4" s="3">
        <v>2</v>
      </c>
      <c r="I4" s="11" t="s">
        <v>12</v>
      </c>
      <c r="J4" s="11" t="s">
        <v>8</v>
      </c>
      <c r="K4" s="11" t="s">
        <v>102</v>
      </c>
      <c r="L4" s="11" t="s">
        <v>8</v>
      </c>
      <c r="M4" s="13">
        <v>9.6</v>
      </c>
    </row>
    <row r="5" spans="1:13" x14ac:dyDescent="0.35">
      <c r="A5" s="18">
        <v>3</v>
      </c>
      <c r="B5" s="11" t="s">
        <v>9</v>
      </c>
      <c r="C5" s="11" t="s">
        <v>8</v>
      </c>
      <c r="D5" s="11" t="s">
        <v>148</v>
      </c>
      <c r="E5" s="11" t="s">
        <v>8</v>
      </c>
      <c r="F5" s="13">
        <v>17.8</v>
      </c>
      <c r="G5" s="2"/>
      <c r="H5" s="3">
        <v>3</v>
      </c>
      <c r="I5" s="11" t="s">
        <v>118</v>
      </c>
      <c r="J5" s="11" t="s">
        <v>11</v>
      </c>
      <c r="K5" s="11" t="s">
        <v>124</v>
      </c>
      <c r="L5" s="11" t="s">
        <v>11</v>
      </c>
      <c r="M5" s="13">
        <v>13.2</v>
      </c>
    </row>
    <row r="6" spans="1:13" x14ac:dyDescent="0.35">
      <c r="A6" s="18">
        <v>4</v>
      </c>
      <c r="B6" s="11" t="s">
        <v>93</v>
      </c>
      <c r="C6" s="11" t="s">
        <v>6</v>
      </c>
      <c r="D6" s="11" t="s">
        <v>126</v>
      </c>
      <c r="E6" s="11" t="s">
        <v>6</v>
      </c>
      <c r="F6" s="13">
        <v>17.899999999999999</v>
      </c>
      <c r="G6" s="2"/>
      <c r="H6" s="3">
        <v>4</v>
      </c>
      <c r="I6" s="11" t="s">
        <v>143</v>
      </c>
      <c r="J6" s="11" t="s">
        <v>11</v>
      </c>
      <c r="K6" s="11" t="s">
        <v>112</v>
      </c>
      <c r="L6" s="11" t="s">
        <v>11</v>
      </c>
      <c r="M6" s="13">
        <v>15.3</v>
      </c>
    </row>
    <row r="7" spans="1:13" x14ac:dyDescent="0.35">
      <c r="A7" s="18">
        <v>5</v>
      </c>
      <c r="B7" s="11" t="s">
        <v>120</v>
      </c>
      <c r="C7" s="11" t="s">
        <v>14</v>
      </c>
      <c r="D7" s="11" t="s">
        <v>123</v>
      </c>
      <c r="E7" s="11" t="s">
        <v>8</v>
      </c>
      <c r="F7" s="13" t="s">
        <v>174</v>
      </c>
      <c r="G7" s="2"/>
      <c r="H7" s="3">
        <v>5</v>
      </c>
      <c r="I7" s="11" t="s">
        <v>9</v>
      </c>
      <c r="J7" s="11" t="s">
        <v>8</v>
      </c>
      <c r="K7" s="11" t="s">
        <v>148</v>
      </c>
      <c r="L7" s="11" t="s">
        <v>8</v>
      </c>
      <c r="M7" s="13">
        <v>18.7</v>
      </c>
    </row>
    <row r="8" spans="1:13" x14ac:dyDescent="0.35">
      <c r="A8" s="18">
        <v>6</v>
      </c>
      <c r="B8" s="11" t="s">
        <v>12</v>
      </c>
      <c r="C8" s="11" t="s">
        <v>8</v>
      </c>
      <c r="D8" s="11" t="s">
        <v>102</v>
      </c>
      <c r="E8" s="11" t="s">
        <v>8</v>
      </c>
      <c r="F8" s="13" t="s">
        <v>174</v>
      </c>
      <c r="G8" s="2"/>
      <c r="H8" s="3">
        <v>6</v>
      </c>
      <c r="I8" s="11" t="s">
        <v>104</v>
      </c>
      <c r="J8" s="11" t="s">
        <v>14</v>
      </c>
      <c r="K8" s="11" t="s">
        <v>128</v>
      </c>
      <c r="L8" s="11" t="s">
        <v>34</v>
      </c>
      <c r="M8" s="13">
        <v>23.9</v>
      </c>
    </row>
    <row r="9" spans="1:13" x14ac:dyDescent="0.35">
      <c r="A9" s="18">
        <v>7</v>
      </c>
      <c r="B9" s="11" t="s">
        <v>7</v>
      </c>
      <c r="C9" s="11" t="s">
        <v>8</v>
      </c>
      <c r="D9" s="11" t="s">
        <v>17</v>
      </c>
      <c r="E9" s="11" t="s">
        <v>11</v>
      </c>
      <c r="F9" s="13" t="s">
        <v>174</v>
      </c>
      <c r="G9" s="2"/>
      <c r="H9" s="3">
        <v>7</v>
      </c>
      <c r="I9" s="11" t="s">
        <v>120</v>
      </c>
      <c r="J9" s="11" t="s">
        <v>14</v>
      </c>
      <c r="K9" s="11" t="s">
        <v>123</v>
      </c>
      <c r="L9" s="11" t="s">
        <v>8</v>
      </c>
      <c r="M9" s="13">
        <v>25.1</v>
      </c>
    </row>
    <row r="10" spans="1:13" x14ac:dyDescent="0.35">
      <c r="A10" s="18">
        <v>8</v>
      </c>
      <c r="B10" s="11" t="s">
        <v>143</v>
      </c>
      <c r="C10" s="11" t="s">
        <v>11</v>
      </c>
      <c r="D10" s="11" t="s">
        <v>112</v>
      </c>
      <c r="E10" s="11" t="s">
        <v>11</v>
      </c>
      <c r="F10" s="13" t="s">
        <v>174</v>
      </c>
      <c r="G10" s="2"/>
      <c r="H10" s="3">
        <v>8</v>
      </c>
      <c r="I10" s="11" t="s">
        <v>7</v>
      </c>
      <c r="J10" s="11" t="s">
        <v>8</v>
      </c>
      <c r="K10" s="11" t="s">
        <v>17</v>
      </c>
      <c r="L10" s="11" t="s">
        <v>11</v>
      </c>
      <c r="M10" s="13" t="s">
        <v>174</v>
      </c>
    </row>
    <row r="11" spans="1:13" x14ac:dyDescent="0.35">
      <c r="A11" s="18">
        <v>9</v>
      </c>
      <c r="B11" s="11" t="s">
        <v>94</v>
      </c>
      <c r="C11" s="11" t="s">
        <v>8</v>
      </c>
      <c r="D11" s="11" t="s">
        <v>146</v>
      </c>
      <c r="E11" s="11" t="s">
        <v>8</v>
      </c>
      <c r="F11" s="13" t="s">
        <v>174</v>
      </c>
      <c r="G11" s="2"/>
      <c r="H11" s="3">
        <v>9</v>
      </c>
      <c r="I11" s="11" t="s">
        <v>93</v>
      </c>
      <c r="J11" s="11" t="s">
        <v>6</v>
      </c>
      <c r="K11" s="11" t="s">
        <v>126</v>
      </c>
      <c r="L11" s="11" t="s">
        <v>6</v>
      </c>
      <c r="M11" s="13" t="s">
        <v>174</v>
      </c>
    </row>
    <row r="12" spans="1:13" ht="16" thickBot="1" x14ac:dyDescent="0.4">
      <c r="A12" s="18">
        <v>10</v>
      </c>
      <c r="B12" s="11" t="s">
        <v>118</v>
      </c>
      <c r="C12" s="11" t="s">
        <v>11</v>
      </c>
      <c r="D12" s="11" t="s">
        <v>124</v>
      </c>
      <c r="E12" s="11" t="s">
        <v>11</v>
      </c>
      <c r="F12" s="13" t="s">
        <v>174</v>
      </c>
      <c r="G12" s="2"/>
      <c r="H12" s="4">
        <v>10</v>
      </c>
      <c r="I12" s="11" t="s">
        <v>117</v>
      </c>
      <c r="J12" s="11" t="s">
        <v>8</v>
      </c>
      <c r="K12" s="11" t="s">
        <v>122</v>
      </c>
      <c r="L12" s="11" t="s">
        <v>8</v>
      </c>
      <c r="M12" s="13" t="s">
        <v>174</v>
      </c>
    </row>
    <row r="13" spans="1:13" x14ac:dyDescent="0.35">
      <c r="A13" s="18">
        <v>11</v>
      </c>
      <c r="B13" s="11" t="s">
        <v>144</v>
      </c>
      <c r="C13" s="11" t="s">
        <v>8</v>
      </c>
      <c r="D13" s="11" t="s">
        <v>147</v>
      </c>
      <c r="E13" s="11" t="s">
        <v>8</v>
      </c>
      <c r="F13" s="13" t="s">
        <v>174</v>
      </c>
      <c r="G13" s="2"/>
      <c r="H13" s="14">
        <v>11</v>
      </c>
      <c r="I13" s="11" t="s">
        <v>105</v>
      </c>
      <c r="J13" s="11" t="s">
        <v>14</v>
      </c>
      <c r="K13" s="11" t="s">
        <v>111</v>
      </c>
      <c r="L13" s="11" t="s">
        <v>14</v>
      </c>
      <c r="M13" s="13" t="s">
        <v>174</v>
      </c>
    </row>
    <row r="14" spans="1:13" x14ac:dyDescent="0.35">
      <c r="A14" s="18">
        <f>A13+1</f>
        <v>12</v>
      </c>
      <c r="B14" s="11" t="s">
        <v>10</v>
      </c>
      <c r="C14" s="11" t="s">
        <v>11</v>
      </c>
      <c r="D14" s="11" t="s">
        <v>95</v>
      </c>
      <c r="E14" s="11" t="s">
        <v>11</v>
      </c>
      <c r="F14" s="13" t="s">
        <v>174</v>
      </c>
      <c r="G14" s="2"/>
      <c r="H14" s="3">
        <f>H13+1</f>
        <v>12</v>
      </c>
      <c r="I14" s="11" t="s">
        <v>10</v>
      </c>
      <c r="J14" s="11" t="s">
        <v>11</v>
      </c>
      <c r="K14" s="11" t="s">
        <v>95</v>
      </c>
      <c r="L14" s="11" t="s">
        <v>11</v>
      </c>
      <c r="M14" s="13" t="s">
        <v>174</v>
      </c>
    </row>
    <row r="15" spans="1:13" x14ac:dyDescent="0.35">
      <c r="A15" s="18">
        <f t="shared" ref="A15:A20" si="0">A14+1</f>
        <v>13</v>
      </c>
      <c r="B15" s="11" t="s">
        <v>5</v>
      </c>
      <c r="C15" s="11" t="s">
        <v>6</v>
      </c>
      <c r="D15" s="12" t="s">
        <v>15</v>
      </c>
      <c r="E15" s="12" t="s">
        <v>16</v>
      </c>
      <c r="F15" s="13" t="s">
        <v>174</v>
      </c>
      <c r="G15" s="2"/>
      <c r="H15" s="3">
        <f t="shared" ref="H15:H20" si="1">H14+1</f>
        <v>13</v>
      </c>
      <c r="I15" s="11" t="s">
        <v>145</v>
      </c>
      <c r="J15" s="11" t="s">
        <v>8</v>
      </c>
      <c r="K15" s="11" t="s">
        <v>125</v>
      </c>
      <c r="L15" s="11" t="s">
        <v>8</v>
      </c>
      <c r="M15" s="13" t="s">
        <v>174</v>
      </c>
    </row>
    <row r="16" spans="1:13" x14ac:dyDescent="0.35">
      <c r="A16" s="18">
        <f t="shared" si="0"/>
        <v>14</v>
      </c>
      <c r="B16" s="11" t="s">
        <v>145</v>
      </c>
      <c r="C16" s="11" t="s">
        <v>8</v>
      </c>
      <c r="D16" s="11" t="s">
        <v>125</v>
      </c>
      <c r="E16" s="11" t="s">
        <v>8</v>
      </c>
      <c r="F16" s="13" t="s">
        <v>174</v>
      </c>
      <c r="G16" s="2"/>
      <c r="H16" s="3">
        <f t="shared" si="1"/>
        <v>14</v>
      </c>
      <c r="I16" s="11" t="s">
        <v>121</v>
      </c>
      <c r="J16" s="11" t="s">
        <v>14</v>
      </c>
      <c r="K16" s="11" t="s">
        <v>13</v>
      </c>
      <c r="L16" s="11" t="s">
        <v>14</v>
      </c>
      <c r="M16" s="13" t="s">
        <v>174</v>
      </c>
    </row>
    <row r="17" spans="1:13" x14ac:dyDescent="0.35">
      <c r="A17" s="18">
        <f t="shared" si="0"/>
        <v>15</v>
      </c>
      <c r="B17" s="11" t="s">
        <v>101</v>
      </c>
      <c r="C17" s="11" t="s">
        <v>6</v>
      </c>
      <c r="D17" s="11" t="s">
        <v>113</v>
      </c>
      <c r="E17" s="11" t="s">
        <v>6</v>
      </c>
      <c r="F17" s="13" t="s">
        <v>174</v>
      </c>
      <c r="G17" s="2"/>
      <c r="H17" s="3">
        <f t="shared" si="1"/>
        <v>15</v>
      </c>
      <c r="I17" s="11" t="s">
        <v>5</v>
      </c>
      <c r="J17" s="11" t="s">
        <v>6</v>
      </c>
      <c r="K17" s="12" t="s">
        <v>15</v>
      </c>
      <c r="L17" s="12" t="s">
        <v>16</v>
      </c>
      <c r="M17" s="13" t="s">
        <v>174</v>
      </c>
    </row>
    <row r="18" spans="1:13" x14ac:dyDescent="0.35">
      <c r="A18" s="18">
        <f t="shared" si="0"/>
        <v>16</v>
      </c>
      <c r="B18" s="11" t="s">
        <v>105</v>
      </c>
      <c r="C18" s="11" t="s">
        <v>14</v>
      </c>
      <c r="D18" s="11" t="s">
        <v>111</v>
      </c>
      <c r="E18" s="11" t="s">
        <v>14</v>
      </c>
      <c r="F18" s="11" t="s">
        <v>174</v>
      </c>
      <c r="G18" s="6"/>
      <c r="H18" s="3">
        <f t="shared" si="1"/>
        <v>16</v>
      </c>
      <c r="I18" s="11" t="s">
        <v>144</v>
      </c>
      <c r="J18" s="11" t="s">
        <v>8</v>
      </c>
      <c r="K18" s="11" t="s">
        <v>147</v>
      </c>
      <c r="L18" s="11" t="s">
        <v>8</v>
      </c>
      <c r="M18" s="13" t="s">
        <v>174</v>
      </c>
    </row>
    <row r="19" spans="1:13" x14ac:dyDescent="0.35">
      <c r="A19" s="18">
        <f t="shared" si="0"/>
        <v>17</v>
      </c>
      <c r="B19" s="11" t="s">
        <v>104</v>
      </c>
      <c r="C19" s="11" t="s">
        <v>14</v>
      </c>
      <c r="D19" s="11" t="s">
        <v>128</v>
      </c>
      <c r="E19" s="11" t="s">
        <v>34</v>
      </c>
      <c r="F19" s="11" t="s">
        <v>174</v>
      </c>
      <c r="G19" s="6"/>
      <c r="H19" s="18">
        <f t="shared" si="1"/>
        <v>17</v>
      </c>
      <c r="I19" s="11" t="s">
        <v>101</v>
      </c>
      <c r="J19" s="11" t="s">
        <v>6</v>
      </c>
      <c r="K19" s="11" t="s">
        <v>113</v>
      </c>
      <c r="L19" s="11" t="s">
        <v>6</v>
      </c>
      <c r="M19" s="13" t="s">
        <v>174</v>
      </c>
    </row>
    <row r="20" spans="1:13" x14ac:dyDescent="0.35">
      <c r="A20" s="18">
        <f t="shared" si="0"/>
        <v>18</v>
      </c>
      <c r="B20" s="11" t="s">
        <v>121</v>
      </c>
      <c r="C20" s="11" t="s">
        <v>14</v>
      </c>
      <c r="D20" s="11" t="s">
        <v>13</v>
      </c>
      <c r="E20" s="11" t="s">
        <v>14</v>
      </c>
      <c r="F20" s="11" t="s">
        <v>174</v>
      </c>
      <c r="G20" s="6"/>
      <c r="H20" s="18">
        <f t="shared" si="1"/>
        <v>18</v>
      </c>
      <c r="I20" s="11" t="s">
        <v>94</v>
      </c>
      <c r="J20" s="11" t="s">
        <v>8</v>
      </c>
      <c r="K20" s="11" t="s">
        <v>146</v>
      </c>
      <c r="L20" s="11" t="s">
        <v>8</v>
      </c>
      <c r="M20" s="13" t="s">
        <v>174</v>
      </c>
    </row>
    <row r="21" spans="1:13" x14ac:dyDescent="0.35">
      <c r="A21" s="32"/>
      <c r="B21" s="34"/>
      <c r="C21" s="34"/>
      <c r="D21" s="34"/>
      <c r="E21" s="34"/>
      <c r="F21" s="34"/>
      <c r="G21" s="34"/>
      <c r="H21" s="32"/>
      <c r="I21" s="34"/>
      <c r="J21" s="34"/>
      <c r="K21" s="34"/>
      <c r="L21" s="34"/>
      <c r="M21" s="34"/>
    </row>
    <row r="22" spans="1:13" x14ac:dyDescent="0.35">
      <c r="A22" s="32"/>
      <c r="B22" s="34"/>
      <c r="C22" s="34"/>
      <c r="D22" s="34"/>
      <c r="E22" s="34"/>
      <c r="F22" s="34"/>
      <c r="G22" s="34"/>
      <c r="H22" s="32"/>
      <c r="I22" s="34"/>
      <c r="J22" s="34"/>
      <c r="K22" s="33"/>
      <c r="L22" s="33"/>
      <c r="M22" s="34"/>
    </row>
    <row r="23" spans="1:13" x14ac:dyDescent="0.35">
      <c r="A23" s="32"/>
      <c r="B23" s="34"/>
      <c r="C23" s="34"/>
      <c r="D23" s="34"/>
      <c r="E23" s="34"/>
      <c r="F23" s="34"/>
      <c r="G23" s="34"/>
      <c r="H23" s="32"/>
      <c r="I23" s="34"/>
      <c r="J23" s="34"/>
      <c r="K23" s="34"/>
      <c r="L23" s="34"/>
      <c r="M23" s="34"/>
    </row>
    <row r="24" spans="1:13" x14ac:dyDescent="0.35">
      <c r="A24" s="32"/>
      <c r="B24" s="34"/>
      <c r="C24" s="34"/>
      <c r="D24" s="34"/>
      <c r="E24" s="34"/>
      <c r="F24" s="34"/>
      <c r="G24" s="34"/>
      <c r="H24" s="32"/>
      <c r="I24" s="34"/>
      <c r="J24" s="34"/>
      <c r="K24" s="34"/>
      <c r="L24" s="34"/>
      <c r="M24" s="34"/>
    </row>
    <row r="25" spans="1:13" x14ac:dyDescent="0.35">
      <c r="A25" s="32"/>
      <c r="B25" s="34"/>
      <c r="C25" s="34"/>
      <c r="D25" s="34"/>
      <c r="E25" s="34"/>
      <c r="F25" s="34"/>
      <c r="G25" s="34"/>
      <c r="H25" s="32"/>
      <c r="I25" s="34"/>
      <c r="J25" s="34"/>
      <c r="K25" s="34"/>
      <c r="L25" s="34"/>
      <c r="M25" s="34"/>
    </row>
  </sheetData>
  <sortState xmlns:xlrd2="http://schemas.microsoft.com/office/spreadsheetml/2017/richdata2" ref="I3:M20">
    <sortCondition ref="M3:M20"/>
  </sortState>
  <mergeCells count="2">
    <mergeCell ref="A1:E1"/>
    <mergeCell ref="H1:L1"/>
  </mergeCells>
  <pageMargins left="0.7" right="0.7" top="0.75" bottom="0.75" header="0.3" footer="0.3"/>
  <pageSetup scale="56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Barrels</vt:lpstr>
      <vt:lpstr>Poles</vt:lpstr>
      <vt:lpstr>Goats</vt:lpstr>
      <vt:lpstr>BAW</vt:lpstr>
      <vt:lpstr>SW</vt:lpstr>
      <vt:lpstr>TDR</vt:lpstr>
      <vt:lpstr>SB</vt:lpstr>
      <vt:lpstr>BB</vt:lpstr>
      <vt:lpstr>Bull Riding</vt:lpstr>
      <vt:lpstr>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keywords>Select Classification Level, Confidential</cp:keywords>
  <cp:lastModifiedBy>Canadian Collegiate Rodeo Association Office</cp:lastModifiedBy>
  <cp:lastPrinted>2025-03-01T16:28:14Z</cp:lastPrinted>
  <dcterms:created xsi:type="dcterms:W3CDTF">2021-10-08T00:52:29Z</dcterms:created>
  <dcterms:modified xsi:type="dcterms:W3CDTF">2026-10-18T20:47:28Z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8c63503-0fb3-4712-a32e-7ecb4b7d79e8_Enabled">
    <vt:lpwstr>true</vt:lpwstr>
  </property>
  <property fmtid="{D5CDD505-2E9C-101B-9397-08002B2CF9AE}" pid="3" name="MSIP_Label_88c63503-0fb3-4712-a32e-7ecb4b7d79e8_SetDate">
    <vt:lpwstr>2022-04-14T20:41:24Z</vt:lpwstr>
  </property>
  <property fmtid="{D5CDD505-2E9C-101B-9397-08002B2CF9AE}" pid="4" name="MSIP_Label_88c63503-0fb3-4712-a32e-7ecb4b7d79e8_Method">
    <vt:lpwstr>Standard</vt:lpwstr>
  </property>
  <property fmtid="{D5CDD505-2E9C-101B-9397-08002B2CF9AE}" pid="5" name="MSIP_Label_88c63503-0fb3-4712-a32e-7ecb4b7d79e8_Name">
    <vt:lpwstr>88c63503-0fb3-4712-a32e-7ecb4b7d79e8</vt:lpwstr>
  </property>
  <property fmtid="{D5CDD505-2E9C-101B-9397-08002B2CF9AE}" pid="6" name="MSIP_Label_88c63503-0fb3-4712-a32e-7ecb4b7d79e8_SiteId">
    <vt:lpwstr>d9da684f-2c03-432a-a7b6-ed714ffc7683</vt:lpwstr>
  </property>
  <property fmtid="{D5CDD505-2E9C-101B-9397-08002B2CF9AE}" pid="7" name="MSIP_Label_88c63503-0fb3-4712-a32e-7ecb4b7d79e8_ActionId">
    <vt:lpwstr>27cc0871-e7bb-4b1b-abfd-a270618ee0ac</vt:lpwstr>
  </property>
  <property fmtid="{D5CDD505-2E9C-101B-9397-08002B2CF9AE}" pid="8" name="MSIP_Label_88c63503-0fb3-4712-a32e-7ecb4b7d79e8_ContentBits">
    <vt:lpwstr>2</vt:lpwstr>
  </property>
  <property fmtid="{D5CDD505-2E9C-101B-9397-08002B2CF9AE}" pid="9" name="TitusGUID">
    <vt:lpwstr>dde1bd02-5498-42cf-af5a-ebbf028ed219</vt:lpwstr>
  </property>
  <property fmtid="{D5CDD505-2E9C-101B-9397-08002B2CF9AE}" pid="10" name="kjhasxiQ">
    <vt:lpwstr>Confidential</vt:lpwstr>
  </property>
  <property fmtid="{D5CDD505-2E9C-101B-9397-08002B2CF9AE}" pid="11" name="TD_Classification">
    <vt:lpwstr>Confidential</vt:lpwstr>
  </property>
  <property fmtid="{D5CDD505-2E9C-101B-9397-08002B2CF9AE}" pid="12" name="MSIP_Label_96de02f7-b21c-43fa-bf93-05c5d6c0c759_Name">
    <vt:lpwstr>Confidential</vt:lpwstr>
  </property>
  <property fmtid="{D5CDD505-2E9C-101B-9397-08002B2CF9AE}" pid="13" name="MSIP_Label_96de02f7-b21c-43fa-bf93-05c5d6c0c759_Application">
    <vt:lpwstr>Microsoft Azure Information Protection</vt:lpwstr>
  </property>
  <property fmtid="{D5CDD505-2E9C-101B-9397-08002B2CF9AE}" pid="14" name="MSIP_Label_96de02f7-b21c-43fa-bf93-05c5d6c0c759_Extended_MSFT_Method">
    <vt:lpwstr>Manual</vt:lpwstr>
  </property>
  <property fmtid="{D5CDD505-2E9C-101B-9397-08002B2CF9AE}" pid="15" name="MSIP_Label_96de02f7-b21c-43fa-bf93-05c5d6c0c759_SiteId">
    <vt:lpwstr>1cf1d9d9-3044-413a-8064-117ca9472450</vt:lpwstr>
  </property>
  <property fmtid="{D5CDD505-2E9C-101B-9397-08002B2CF9AE}" pid="16" name="MSIP_Label_96de02f7-b21c-43fa-bf93-05c5d6c0c759_Enabled">
    <vt:lpwstr>True</vt:lpwstr>
  </property>
  <property fmtid="{D5CDD505-2E9C-101B-9397-08002B2CF9AE}" pid="17" name="Classification">
    <vt:lpwstr>Confidential</vt:lpwstr>
  </property>
</Properties>
</file>